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0" yWindow="555" windowWidth="29040" windowHeight="16440"/>
  </bookViews>
  <sheets>
    <sheet name="Set" sheetId="1" r:id="rId1"/>
  </sheets>
  <definedNames>
    <definedName name="_xlnm._FilterDatabase" localSheetId="0" hidden="1">Set!$A$6:$S$6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/>
  <c r="H15"/>
  <c r="I75"/>
  <c r="H75"/>
  <c r="H76"/>
  <c r="I76"/>
</calcChain>
</file>

<file path=xl/comments1.xml><?xml version="1.0" encoding="utf-8"?>
<comments xmlns="http://schemas.openxmlformats.org/spreadsheetml/2006/main">
  <authors>
    <author>Sarah</author>
  </authors>
  <commentList>
    <comment ref="Q37" authorId="0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9781781793626</t>
        </r>
      </text>
    </comment>
  </commentList>
</comments>
</file>

<file path=xl/sharedStrings.xml><?xml version="1.0" encoding="utf-8"?>
<sst xmlns="http://schemas.openxmlformats.org/spreadsheetml/2006/main" count="761" uniqueCount="406">
  <si>
    <t>https://www.equinoxpub.com/home/first-civilizations-ancient-mesopotamia-ancient-egypt-second-edition-robert-chadwick/</t>
  </si>
  <si>
    <t>Robert Chadwick</t>
  </si>
  <si>
    <t>https://www.equinoxpub.com/home/enclosing-past/</t>
  </si>
  <si>
    <t>https://www.equinoxpub.com/home/historical-archaeologies-cognition/</t>
  </si>
  <si>
    <t>Local Power in Old Babylonian Mesopotamia</t>
  </si>
  <si>
    <t>Uruk: The First City</t>
  </si>
  <si>
    <t>Debating Orientalization: Multidisciplinary Approaches to Change in the Ancient Mediterranean</t>
  </si>
  <si>
    <t>Enclosing the Past: Inside and Outside in Prehistory</t>
  </si>
  <si>
    <t>Mortuary Ritual and Society in Bronze Age Cyprus</t>
  </si>
  <si>
    <t>Year</t>
  </si>
  <si>
    <t>2016</t>
  </si>
  <si>
    <t>2005</t>
  </si>
  <si>
    <t>2007</t>
  </si>
  <si>
    <t>2013</t>
  </si>
  <si>
    <t>2006</t>
  </si>
  <si>
    <t>2015</t>
  </si>
  <si>
    <t>2008</t>
  </si>
  <si>
    <t>2011</t>
  </si>
  <si>
    <t>2004</t>
  </si>
  <si>
    <t>2014</t>
  </si>
  <si>
    <t>2010</t>
  </si>
  <si>
    <t>2009</t>
  </si>
  <si>
    <t>https://www.equinoxpub.com/home/power-technology-bronze-age-eastern-mediterranean/</t>
  </si>
  <si>
    <t>Ann Brysbaert</t>
  </si>
  <si>
    <t>Priscilla Keswani</t>
  </si>
  <si>
    <t>https://www.equinoxpub.com/home/mortuary-ritual-society-bronze-age-cyprus-volume-9-priscilla-keswani/</t>
  </si>
  <si>
    <t>Buddhist Monks and the Politics of Lanka's Civil War Ethnoreligious Nationalism of the Sinhala Saṅgha and Peacemaking in Sri Lanka, 1995-2010</t>
  </si>
  <si>
    <t>Suren Raghavan</t>
  </si>
  <si>
    <t>Oxford Centre for Buddhist Studies Monographs</t>
  </si>
  <si>
    <t>Religion</t>
  </si>
  <si>
    <t>Buddhism</t>
  </si>
  <si>
    <t>https://www.equinoxpub.com/home/buddhist-monks-politics-lankas-civil-war/</t>
  </si>
  <si>
    <t>History</t>
  </si>
  <si>
    <t>Buddhism; Sri Lanka</t>
  </si>
  <si>
    <t>https://www.equinoxpub.com/home/history-biblical-israel/</t>
  </si>
  <si>
    <t>Biblical Studies</t>
  </si>
  <si>
    <t>Worlds of the Ancient Near East and Mediterranean</t>
  </si>
  <si>
    <t>https://www.equinoxpub.com/home/distant-views-holy-land-felicity-cobbing-david-jacobson/</t>
  </si>
  <si>
    <t>Palestine</t>
  </si>
  <si>
    <t>Print ISBN</t>
  </si>
  <si>
    <t>https://www.equinoxpub.com/home/citadel-cemetery-early-bronze-age-anatolia/</t>
  </si>
  <si>
    <t>sub-discipline</t>
  </si>
  <si>
    <t>focus</t>
  </si>
  <si>
    <t xml:space="preserve">A History of Biblical Israel: The Fate of the Tribes and Kingdoms from Merenptah to Bar Kochba </t>
  </si>
  <si>
    <t>Distant Views of the Holy Land</t>
  </si>
  <si>
    <t>https://www.equinoxpub.com/home/poetry-culture-middle-kingdom-egypt-dark-side-perfection-r-b-parkinson/</t>
  </si>
  <si>
    <t>https://www.equinoxpub.com/home/high-culture-experience-ancient-egypt-john-baines/</t>
  </si>
  <si>
    <t>Historiography</t>
  </si>
  <si>
    <t>Egyptology</t>
  </si>
  <si>
    <t>R.B. Parkinson</t>
  </si>
  <si>
    <t>Ian Plant</t>
  </si>
  <si>
    <t>Ancient Rome; Ancient Greece</t>
  </si>
  <si>
    <t>https://www.equinoxpub.com/home/women-writers-ancient-greece-rome-anthology-ian-plant/</t>
  </si>
  <si>
    <t>Middle Eastern archaeology</t>
  </si>
  <si>
    <t>https://www.equinoxpub.com/home/marine-ventures/</t>
  </si>
  <si>
    <t>Marine archaeology</t>
  </si>
  <si>
    <t>Delights from the Garden of Eden: A Cookbook and History of the Iraqi Cuisine - 2nd edition</t>
  </si>
  <si>
    <t>Nawal Nasrallah</t>
  </si>
  <si>
    <t>https://www.equinoxpub.com/home/delights-garden-eden-cookbook-history-iraqi-cuisine-second-edition-nawal-nasrallah/</t>
  </si>
  <si>
    <t>Cookery</t>
  </si>
  <si>
    <t>Laurence Cox</t>
  </si>
  <si>
    <t>https://www.equinoxpub.com/home/buddhism-ireland/</t>
  </si>
  <si>
    <t>Ireland</t>
  </si>
  <si>
    <t>Death's Dominion: Power, Identity and Memory at the Fourth-Century Martyr Shrine</t>
  </si>
  <si>
    <t>Historical Archaeologies of Cognition: Explorations into Faith, Hope and Charity</t>
  </si>
  <si>
    <t>Myth and Politics in Ancient Near Eastern Historiography</t>
  </si>
  <si>
    <t>Buddhism and Ireland: From the Celts to the Counter-culture and Beyond</t>
  </si>
  <si>
    <t>East by Mid-East: Studies in Cultural, Historical and Strategic Connectivities</t>
  </si>
  <si>
    <t>The Arabs and the Scramble for Africa</t>
  </si>
  <si>
    <t>Citadel and Cemetery in Early Bronze Age Anatolia </t>
  </si>
  <si>
    <t>The Archaeology of Nuragic Sardinia</t>
  </si>
  <si>
    <t>Castles and Landscapes: Power, Community and Fortification in Medieval England</t>
  </si>
  <si>
    <t>A History of Potters and Pottery in Ancient Jerusalem: Excavations by KM Kenyon in Jerusalem 1961-1967</t>
  </si>
  <si>
    <t>Medieval Towns: The Archaeology of British Towns in their European Setting</t>
  </si>
  <si>
    <t>High Culture and Experience in Ancient Egypt</t>
  </si>
  <si>
    <t>Christoph Bachhuber</t>
  </si>
  <si>
    <t>Monographs in Mediterranean Archaeology</t>
  </si>
  <si>
    <t>Archaeology</t>
  </si>
  <si>
    <t xml:space="preserve">https://www.equinoxpub.com/home/archaeology-nuragic-sardinia-gary-webster/ </t>
  </si>
  <si>
    <t>Gary Webster</t>
  </si>
  <si>
    <t>Avelino Gutierrez, Magdalena Valor</t>
  </si>
  <si>
    <t>Anchi Hoh, Brannon M. Wheeler</t>
  </si>
  <si>
    <t>Islamic Studies</t>
  </si>
  <si>
    <t>Cultural History</t>
  </si>
  <si>
    <t>Juan-Carlos Moreno, Jose-Luis Mendivil-Giro</t>
  </si>
  <si>
    <t>Scientific Writing</t>
  </si>
  <si>
    <t>https://www.equinoxpub.com/home/history-pottery-potters-ancient-jerusalem/</t>
  </si>
  <si>
    <t>https://www.equinoxpub.com/home/castles-landscapes/</t>
  </si>
  <si>
    <t>https://www.equinoxpub.com/home/books/series/monographs-in-mediterranean-archaeology/debating-orientalization/</t>
  </si>
  <si>
    <t>Material Culture</t>
  </si>
  <si>
    <t>Anthropology</t>
  </si>
  <si>
    <t>North sea regions</t>
  </si>
  <si>
    <t>The Imagined Sky: Cultural Perspectives</t>
  </si>
  <si>
    <t>Darrelyn Gunzburg</t>
  </si>
  <si>
    <t>Sky</t>
  </si>
  <si>
    <t>Skyscape archaeology</t>
  </si>
  <si>
    <t>https://www.equinoxpub.com/home/myth-politics-ancient-near-eastern-historiography/</t>
  </si>
  <si>
    <t>https://www.equinoxpub.com/home/biology-history-culture-human-language/</t>
  </si>
  <si>
    <t>Nathaniel J. Morehouse</t>
  </si>
  <si>
    <t>Studies in Ancient Religion and Culture</t>
  </si>
  <si>
    <t>https://www.equinoxpub.com/home/deaths-dominion-2/</t>
  </si>
  <si>
    <t>Christianity</t>
  </si>
  <si>
    <t>Martyrs</t>
  </si>
  <si>
    <t>John C. Wilkinson</t>
  </si>
  <si>
    <t>https://www.equinoxpub.com/home/arabs-scramble-africa/</t>
  </si>
  <si>
    <t>Comparative Islamic Studies</t>
  </si>
  <si>
    <t>Africa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</si>
  <si>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</si>
  <si>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</si>
  <si>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</si>
  <si>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</si>
  <si>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</si>
  <si>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</si>
  <si>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</si>
  <si>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</si>
  <si>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</si>
  <si>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</si>
  <si>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</si>
  <si>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</si>
  <si>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On Biology, History and Culture in Human Language</t>
  </si>
  <si>
    <t>The Development of Scientific Writing: Linguistic Features and Historical Context</t>
  </si>
  <si>
    <t>Linguistics</t>
  </si>
  <si>
    <t>En</t>
  </si>
  <si>
    <t>eBook ISBN</t>
  </si>
  <si>
    <t>Volume Editor/s</t>
  </si>
  <si>
    <t>Equinox Publishing Ltd.</t>
  </si>
  <si>
    <t>The Disappearance of Writing Systems: Perspectives on Literacy and Communication</t>
  </si>
  <si>
    <t>BACKLIST</t>
  </si>
  <si>
    <t>monograph</t>
  </si>
  <si>
    <t>Discussions in Functional Approaches to Language</t>
  </si>
  <si>
    <t>Prehistory</t>
  </si>
  <si>
    <t>Europe</t>
  </si>
  <si>
    <t>https://www.equinoxpub.com/home/uruk-first-city-mario-liverani/</t>
  </si>
  <si>
    <t>Iraq</t>
  </si>
  <si>
    <t>Andrea Seri</t>
  </si>
  <si>
    <t>https://www.equinoxpub.com/home/local-power-old-babylonian-mesopotamia-andrea-seri/</t>
  </si>
  <si>
    <t>Studies in Egyptology and the Ancient Near East</t>
  </si>
  <si>
    <t>John Baines</t>
  </si>
  <si>
    <t>Mesopotamia </t>
  </si>
  <si>
    <t>https://www.equinoxpub.com/home/ancient-cookware-levant/</t>
  </si>
  <si>
    <t>Ancient history</t>
  </si>
  <si>
    <t>Cookware</t>
  </si>
  <si>
    <t>https://www.equinoxpub.com/home/village-life-land-bambuk-iron-age-economy-diouboye-senegal-cameron-d-gokee/</t>
  </si>
  <si>
    <t>Medieval archaeology</t>
  </si>
  <si>
    <t>West Africa</t>
  </si>
  <si>
    <t>Early Bronze Age Archaeology</t>
  </si>
  <si>
    <t>https://www.equinoxpub.com/home/comparative-perspectives/</t>
  </si>
  <si>
    <t xml:space="preserve">Melheim , Glorstad, and Glorstad </t>
  </si>
  <si>
    <t>History from the end of the Ice Age onwards</t>
  </si>
  <si>
    <t>Colonisation, cultural integration and maritime interaction</t>
  </si>
  <si>
    <t>David Banks</t>
  </si>
  <si>
    <t>Writing</t>
  </si>
  <si>
    <t>Jan Klápště</t>
  </si>
  <si>
    <t>Peripheral Concerns: Urban Development in the Bronze Age Southern Levant</t>
  </si>
  <si>
    <t>Susan Cohen</t>
  </si>
  <si>
    <t>New Directions in Anthropological Archaeology</t>
  </si>
  <si>
    <t>Assembling the Village in Medieval Bambuk: An Archaeology of Interaction at Diouboye, Senegal</t>
  </si>
  <si>
    <t>Cameron Gokee</t>
  </si>
  <si>
    <t>Ancient Cookware from the Levant: An Ethnoarchaeological Perspective</t>
  </si>
  <si>
    <t>Gloria London</t>
  </si>
  <si>
    <t>Marine Ventures: Archaeological Perspectives on Human-Sea Relations</t>
  </si>
  <si>
    <t>Comparative Perspectives on Past Colonisation, Maritime Interaction and Cultural Integration</t>
  </si>
  <si>
    <t>Summer Farms: Seasonal Exploitation of the Uplands from Prehistory to the Present</t>
  </si>
  <si>
    <t>Sheffield Archaeological Monographs</t>
  </si>
  <si>
    <t>https://www.equinoxpub.com/home/peripheral-concerns-urban-development-broze-age-southern-levant-susan-cohen/</t>
  </si>
  <si>
    <t>Southern Levant</t>
  </si>
  <si>
    <t>Russell B. Adams</t>
  </si>
  <si>
    <t>https://www.equinoxpub.com/home/jordan-archaeological-reader-russell-b-adams/</t>
  </si>
  <si>
    <t>London</t>
  </si>
  <si>
    <t>Jordan</t>
  </si>
  <si>
    <t>https://www.equinoxpub.com/home/archaeology-ploughsoil/</t>
  </si>
  <si>
    <t>John Collis Publications: Sheffield Archaeological Monographs</t>
  </si>
  <si>
    <t>Archaeology from the Ploughsoil: Studies in the Collection and Interpretation of Field Survey Data</t>
  </si>
  <si>
    <t>Jordan: An Archaeological Reader</t>
  </si>
  <si>
    <t>Rural Landscapes of the Punic World</t>
  </si>
  <si>
    <t>The Power of Technology in the Bronze Age Eastern Mediterranean: The Case of the Painted Plaster</t>
  </si>
  <si>
    <t>London 1100-1600: The Archaeology of a Capital City</t>
  </si>
  <si>
    <t>The Archaeology of Medieval Spain, 1100-1500</t>
  </si>
  <si>
    <t>Women Writers of Ancient Greece and Rome: An Anthology</t>
  </si>
  <si>
    <t>First Civilizations: Ancient Mesopotamia and Ancient Egypt, Second Edition</t>
  </si>
  <si>
    <t>Poetry and Culture in Middle Kingdom Egypt: A Dark Side to Perfection</t>
  </si>
  <si>
    <t>Anthony Harding, Susanne Sievers, Natalie Venclova</t>
  </si>
  <si>
    <t>Bronze Age</t>
  </si>
  <si>
    <t>Cyprus</t>
  </si>
  <si>
    <t>Colin Haselgrove, Martin Millett, Ian Smith</t>
  </si>
  <si>
    <t>Field Methods</t>
  </si>
  <si>
    <t>Peter van Dommelen, Carlos Gómez Bellard</t>
  </si>
  <si>
    <t>Classical Antiquity</t>
  </si>
  <si>
    <t>John Baines, John Bennet, Stephen Houston</t>
  </si>
  <si>
    <t>Medieval</t>
  </si>
  <si>
    <t>James Symonds, Anna Badcock, Jeff Oliver</t>
  </si>
  <si>
    <t>10.1558/isbn.9781845536480</t>
  </si>
  <si>
    <t>10.1558/isbn.9781781790489</t>
  </si>
  <si>
    <t>10.1558/isbn.9781781790816</t>
  </si>
  <si>
    <t>10.1558/isbn.9781781792476</t>
  </si>
  <si>
    <t>10.1558/isbn.9781781791363</t>
  </si>
  <si>
    <t>10.1558/isbn.9781781791776</t>
  </si>
  <si>
    <t>10.1558/isbn.9780906090558</t>
  </si>
  <si>
    <t>10.1558/isbn.9781781791356</t>
  </si>
  <si>
    <t>10.1558/isbn.9781845536336</t>
  </si>
  <si>
    <t>10.1558/isbn.9781904768494</t>
  </si>
  <si>
    <t>10.1558/isbn.9781781791677</t>
  </si>
  <si>
    <t>10.1558/isbn.9781904768685</t>
  </si>
  <si>
    <t>10.1558/isbn.9780906090541</t>
  </si>
  <si>
    <t>10.1558/isbn.9781908049292</t>
  </si>
  <si>
    <t>10.1558/isbn.9781904768678</t>
  </si>
  <si>
    <t>10.1558/isbn.9781845531928</t>
  </si>
  <si>
    <t>10.1558/isbn.9781845534578</t>
  </si>
  <si>
    <t>10.1558/isbn.9781781790618</t>
  </si>
  <si>
    <t>10.1558/isbn.9781845539337</t>
  </si>
  <si>
    <t>10.1558/isbn.9780906090534</t>
  </si>
  <si>
    <t>10.1558/isbn.9781904768784</t>
  </si>
  <si>
    <t>10.1558/isbn.9781845533007</t>
  </si>
  <si>
    <t>10.1558/isbn.9781845535346</t>
  </si>
  <si>
    <t>https://www.equinoxpub.com/home/books/series/monographs-in-mediterranean-archaeology/rural-landscapes-punic-world/</t>
  </si>
  <si>
    <t>https://www.equinoxpub.com/home/development-scientific-writing/</t>
  </si>
  <si>
    <t>https://www.equinoxpub.com/home/disappearance-writing-systems/</t>
  </si>
  <si>
    <t>The Archaeology of Prague and the Medieval Czech Lands, 1100 - 1600</t>
  </si>
  <si>
    <t>East Africa</t>
  </si>
  <si>
    <t>https://www.equinoxpub.com/home/east-mid-east/</t>
  </si>
  <si>
    <t>Middle East; Asia</t>
  </si>
  <si>
    <t>England</t>
  </si>
  <si>
    <t>Castles</t>
  </si>
  <si>
    <t>Studies in the Archaeology of Medieval Europe</t>
  </si>
  <si>
    <t>https://www.equinoxpub.com/home/medieval-towns-archaeology-british-towns-european-setting-john-schofield-alan-vince/</t>
  </si>
  <si>
    <t>Britain</t>
  </si>
  <si>
    <t>Towns</t>
  </si>
  <si>
    <t>Spain</t>
  </si>
  <si>
    <t>https://www.equinoxpub.com/home/archaeology-medieval-spain-1100-1500h4-edited-magdalena-valor-avelino-gutierrez/</t>
  </si>
  <si>
    <t>Ancient world</t>
  </si>
  <si>
    <t>Jerusalem</t>
  </si>
  <si>
    <t>H. J. Franken</t>
  </si>
  <si>
    <t>10.1558/isbn.9781845530372</t>
  </si>
  <si>
    <t>10.1558/isbn.9781845530105</t>
  </si>
  <si>
    <t>10.1558/isbn.9781845535513</t>
  </si>
  <si>
    <t>10.1558/isbn.9781845530389</t>
  </si>
  <si>
    <t>10.1558/isbn.9781904768036</t>
  </si>
  <si>
    <t>10.1558/isbn.9781904768043</t>
  </si>
  <si>
    <t>10.1558/isbn.9781781790526</t>
  </si>
  <si>
    <t>10.1558/isbn.9781845537708</t>
  </si>
  <si>
    <t>10.1558/isbn.9781845532703</t>
  </si>
  <si>
    <t>10.1558/isbn.9781781790687</t>
  </si>
  <si>
    <t>10.1558/isbn.9781845531737</t>
  </si>
  <si>
    <t>10.1558/isbn.9781845533168</t>
  </si>
  <si>
    <t>10.1558/isbn.9781845530136</t>
  </si>
  <si>
    <t>10.1558/isbn.9781845534332</t>
  </si>
  <si>
    <t>10.1558/isbn.9781845531911</t>
  </si>
  <si>
    <t>10.1558/isbn.9781904768012</t>
  </si>
  <si>
    <t>Framing Archaeology in the Near East: The Application of Social Theory to Fieldwork</t>
  </si>
  <si>
    <t>The German Ocean: Medieval Europe around the North Sea</t>
  </si>
  <si>
    <t>Brian Ayers</t>
  </si>
  <si>
    <t xml:space="preserve">Ianir Milevski and Thomas E. Levy </t>
  </si>
  <si>
    <t xml:space="preserve">Hein Bjartmann Bjerck, et al. </t>
  </si>
  <si>
    <t xml:space="preserve">John Collis, Mark Pearce and Franco Nicolis </t>
  </si>
  <si>
    <t>https://www.equinoxpub.com/home/summer-farms/</t>
  </si>
  <si>
    <t xml:space="preserve">History </t>
  </si>
  <si>
    <t>https://www.equinoxpub.com/home/archaeology-medieval-czech-lands-1100-1600-jan-klapste/</t>
  </si>
  <si>
    <t>Prague</t>
  </si>
  <si>
    <t>https://www.equinoxpub.com/home/medieval-europe-around-north-sea-brian-ayers/</t>
  </si>
  <si>
    <t>https://www.equinoxpub.com/home/london-1100-1600-archaeology-capital-city/</t>
  </si>
  <si>
    <t>John Schofield</t>
  </si>
  <si>
    <t>Anatolia</t>
  </si>
  <si>
    <t>Early Breonze Age through to Iron Age</t>
  </si>
  <si>
    <t>Sardinia</t>
  </si>
  <si>
    <t>Ernst Axel Knauf, Philippe Guillaume</t>
  </si>
  <si>
    <t>Biblical Archaeology</t>
  </si>
  <si>
    <t>Felicity Cobbing, David Jacobson</t>
  </si>
  <si>
    <t>collection of photos</t>
  </si>
  <si>
    <t>O.H. Creighton</t>
  </si>
  <si>
    <t>textbook</t>
  </si>
  <si>
    <t>John Schofield, Alan Vince</t>
  </si>
  <si>
    <t>Mario Liverani</t>
  </si>
  <si>
    <t>Zainab Bahrani, Marc Van De Mieroop</t>
  </si>
  <si>
    <t>Corinna Riva, Nicholas C. Vella</t>
  </si>
  <si>
    <t>Mediterranean</t>
  </si>
  <si>
    <t>https://www.equinoxpub.com/home/imagined-sky-cultural-perspectives-darrelyn-gunzburg/</t>
  </si>
  <si>
    <t>DOI</t>
  </si>
  <si>
    <t>10.1558/isbn.9781781791417</t>
  </si>
  <si>
    <t>10.1558/isbn.9781781791998</t>
  </si>
  <si>
    <t>10.1558/isbn.9781781790403</t>
  </si>
  <si>
    <t>10.1558/isbn.9781781790786</t>
  </si>
  <si>
    <t>https://www.equinoxpub.com/home/framing-archaeology/</t>
  </si>
  <si>
    <t>The Five Minute Archaeologist in the Southern Levant</t>
  </si>
  <si>
    <t>Cynthia Shafer-Elliott </t>
  </si>
  <si>
    <t>10.1558/isbn.9781781792421</t>
  </si>
  <si>
    <t>https://www.equinoxpub.com/home/five-minute-archaeologist/</t>
  </si>
  <si>
    <t>Frontlist</t>
  </si>
  <si>
    <t>Backlist</t>
  </si>
  <si>
    <t>Total</t>
  </si>
  <si>
    <t>Tennis: A Cultural History</t>
  </si>
  <si>
    <t>Heiner Gilmeister</t>
  </si>
  <si>
    <t>Walking through Jordan: Essays in Honor of Burton MacDonald</t>
  </si>
  <si>
    <t xml:space="preserve">Michael P. Neeley, Geoffrey A. Clark, and P. M. Michèle Daviau </t>
  </si>
  <si>
    <t>Ana M. Gómez-Bravo</t>
  </si>
  <si>
    <t>Regional Approaches to Society and Complexity</t>
  </si>
  <si>
    <t>Alex Knodell and Tom Leppard</t>
  </si>
  <si>
    <t>The Early Settlement of Northern Europe vol 1 (Ecology of Early Settlement in Northern Europe: Conditions for Subsistence and Survival)</t>
  </si>
  <si>
    <t xml:space="preserve">Per Persson, Felix Riede, Birgitte Skar, Heidi M. Breivik and Leif Jonsson </t>
  </si>
  <si>
    <t xml:space="preserve">Kjel Knutsson, Helena Knutsson, Jan Apel and Håkon Glørstad </t>
  </si>
  <si>
    <t xml:space="preserve">Hans Peter Blankholm </t>
  </si>
  <si>
    <t>The Sheep People: The Ontology of Making Lives, Building Homes and Forging Herds in Early Bronze Age Norway</t>
  </si>
  <si>
    <t>Kristin Armstrong Oma</t>
  </si>
  <si>
    <t>https://www.equinoxpub.com/home/sheep-people/</t>
  </si>
  <si>
    <t>2017</t>
  </si>
  <si>
    <t xml:space="preserve">Early Bronze Age </t>
  </si>
  <si>
    <t>Norway</t>
  </si>
  <si>
    <t>https://www.equinoxpub.com/home/walking-through-jordan/</t>
  </si>
  <si>
    <t>Burton MacDonald</t>
  </si>
  <si>
    <t>Delights from the Garden of Eden (abbreviated version of the second edition): A Cookbook and History of the Iraqi Cuisine</t>
  </si>
  <si>
    <t>Food</t>
  </si>
  <si>
    <t>Hispanic world</t>
  </si>
  <si>
    <t>Tennis</t>
  </si>
  <si>
    <t>Comida y cultura en el mundo hispánico [Food and Culture in the Hispanic World]</t>
  </si>
  <si>
    <t>https://www.equinoxpub.com/home/food-and-culture-in-the-hispanic-world-ana-m-gomez-bravo/</t>
  </si>
  <si>
    <t>https://www.equinoxpub.com/home/regional-approaches-society/</t>
  </si>
  <si>
    <t>https://www.equinoxpub.com/home/tennis/</t>
  </si>
  <si>
    <t>Northern Europe</t>
  </si>
  <si>
    <t>10.1558/isbn.9781781794579</t>
  </si>
  <si>
    <t>10.1558/isbn.9781781794340</t>
  </si>
  <si>
    <t>10.1558/isbn.9781781795279</t>
  </si>
  <si>
    <t>10.1558/isbn.9781781795217</t>
  </si>
  <si>
    <t>10.1558/isbn.9781781795156</t>
  </si>
  <si>
    <t>10.1558/isbn.9781781795163</t>
  </si>
  <si>
    <t>10.1558/isbn.9781781795170</t>
  </si>
  <si>
    <t>10.1558/isbn.9781781792513</t>
  </si>
  <si>
    <t>10.1558/isbn.9781781792834</t>
  </si>
  <si>
    <t>Es</t>
  </si>
  <si>
    <t>Rwanda 1994: Genocide in the "Land of a Thousand Hills"</t>
  </si>
  <si>
    <t>Benyamin Neuberger</t>
  </si>
  <si>
    <t>EN</t>
  </si>
  <si>
    <t>10.1558/isbn.9781781795798</t>
  </si>
  <si>
    <t>https://www.equinoxpub.com/home/rwanda-1994-genocide-neuberger/</t>
  </si>
  <si>
    <t>The Early Settlement of Northern Europe vol 2 (Technology of Early Settlement in Northern Europe: Transmission of Knowledge and Culture)</t>
  </si>
  <si>
    <t>The Early Settlement of Northern Europe vol 3 (Early Economy and Settlement in Northern Europe: Pioneering, Resource Use, Coping with Change )</t>
  </si>
  <si>
    <t>The Original Mediterranean Cuisine: Medieval Recipes for Today</t>
  </si>
  <si>
    <t>Barbara Santich</t>
  </si>
  <si>
    <t>The New Nomadic Age: Archaeologies of Forced and Undocumented Migration</t>
  </si>
  <si>
    <t>Yannis Hamilakis</t>
  </si>
  <si>
    <t xml:space="preserve">Exploring the Holy Land: 150 Years of the Palestine Exploration Fund </t>
  </si>
  <si>
    <t>David Gurevich and Anat Kidron</t>
  </si>
  <si>
    <t>https://www.equinoxpub.com/home/new-nomadic-age/</t>
  </si>
  <si>
    <t>2018</t>
  </si>
  <si>
    <t>https://www.equinoxpub.com/home/exploring-holy-land/</t>
  </si>
  <si>
    <t xml:space="preserve">Palestine Exploration Fund </t>
  </si>
  <si>
    <t>Migration</t>
  </si>
  <si>
    <t>https://www.equinoxpub.com/home/original-mediterranean/</t>
  </si>
  <si>
    <t>10.1558/isbn.9781781797068</t>
  </si>
  <si>
    <t>10.1558/isbn.9781781797112</t>
  </si>
  <si>
    <t>10.1558/isbn.9781781796405</t>
  </si>
  <si>
    <t>Holy Land</t>
  </si>
  <si>
    <t>New Antiquities: Transformations of Ancient Religion in the New Age and Beyond</t>
  </si>
  <si>
    <t xml:space="preserve">Dylan Michael Burns and Almut-Barbara Renger </t>
  </si>
  <si>
    <t>Ancient Religions; New Religious Movements</t>
  </si>
  <si>
    <t>10.1558/isbn.9781781795040</t>
  </si>
  <si>
    <t>Religious Studies</t>
  </si>
  <si>
    <t>Religion/Archaeology/History</t>
  </si>
  <si>
    <t>Reframing Authority: the role of media and materiality</t>
  </si>
  <si>
    <t xml:space="preserve">Laura Feldt Christian Høgel </t>
  </si>
  <si>
    <t>Comparative Research on Iconic and Performative Texts</t>
  </si>
  <si>
    <t>Religion/History</t>
  </si>
  <si>
    <t>Historical case studies</t>
  </si>
  <si>
    <t>10.1558/isbn.9781781796788</t>
  </si>
  <si>
    <t>https://www.equinoxpub.com/home/reframing-authority/</t>
  </si>
  <si>
    <t>https://www.equinoxpub.com/home/delights-from-the-garden-of-eden-abbreviated-version-of-the-second-edition/</t>
  </si>
  <si>
    <t>https://www.equinoxpub.com/home/new-antiquities/</t>
  </si>
  <si>
    <t>https://www.equinoxpub.com/home/early-settlement-northern-europe-volume-1-ecology/</t>
  </si>
  <si>
    <t>https://www.equinoxpub.com/home/early-settlement-northern-europe-volume-2-technology/</t>
  </si>
  <si>
    <t>The Early Settlement of Northern Europe</t>
  </si>
  <si>
    <t>https://www.equinoxpub.com/home/early-settlement-northern-europe-volume-3-early-economy/</t>
  </si>
  <si>
    <t>The Good Housewife's Jewel</t>
  </si>
  <si>
    <t>Thomas Dawson</t>
  </si>
  <si>
    <t xml:space="preserve">Maggie Black </t>
  </si>
  <si>
    <t>Southover Press Historic Cookery and Housekeeping</t>
  </si>
  <si>
    <t>10.1558/isbn.9781870962124</t>
  </si>
  <si>
    <t>https://www.equinoxpub.com/home/good-housewifes-jewel-thomas-dawson/</t>
  </si>
  <si>
    <t>Elizabethan England</t>
  </si>
  <si>
    <t>eBook Package Archaeology and History 2019</t>
  </si>
  <si>
    <t>2019 FRONTLIST</t>
  </si>
  <si>
    <t>Archaeological Perspectives on Hunter-Gatherer Landscapes and Resource Management in Interior North Norway</t>
  </si>
  <si>
    <t>Marianne Skandfer, Hans Peter Blankholm and Bryan C. Hood</t>
  </si>
  <si>
    <t>Historical consciousness</t>
  </si>
  <si>
    <t xml:space="preserve">John Baines </t>
  </si>
  <si>
    <t>Profane Landscapes, Sacred Spaces</t>
  </si>
  <si>
    <t xml:space="preserve">Miroslav Bárta and Jiri Janak </t>
  </si>
  <si>
    <t>The Geography of Urbanism in Roman Asia Minor</t>
  </si>
  <si>
    <t>Rinse Willet</t>
  </si>
  <si>
    <t xml:space="preserve">The Public Archaeology of Death </t>
  </si>
  <si>
    <t xml:space="preserve">Howard Williams, Benedict Wills-Eve and Jennifer Osborne </t>
  </si>
  <si>
    <t>65 titles (7 frontlist and 58 backlist)</t>
  </si>
  <si>
    <t>https://www.equinoxpub.com/home/arch-perspectives-hunter-gatherer/</t>
  </si>
  <si>
    <t>10.1558/isbn.9781781798171</t>
  </si>
  <si>
    <t>2019</t>
  </si>
  <si>
    <t>North Norway</t>
  </si>
  <si>
    <t>Ancient History</t>
  </si>
  <si>
    <t>10.1558/isbn.9781781796566</t>
  </si>
  <si>
    <t>https://www.equinoxpub.com/home/historical-consciousness/</t>
  </si>
  <si>
    <t>Ancient Egypt</t>
  </si>
  <si>
    <t>10.1558/isbn.9781781794098</t>
  </si>
  <si>
    <t>https://www.equinoxpub.com/home/profane-landscapes-sacred-spaces/</t>
  </si>
  <si>
    <t>10.1558/isbn.9781781798430</t>
  </si>
  <si>
    <t>https://www.equinoxpub.com/home/geography-urbanism/</t>
  </si>
  <si>
    <t>Archaeology/History</t>
  </si>
  <si>
    <t>Asia Minor</t>
  </si>
  <si>
    <t>Mortuary archaeology</t>
  </si>
  <si>
    <t>10.1558/isbn.9781781795934</t>
  </si>
  <si>
    <t>https://www.equinoxpub.com/home/public-archaeology-death/</t>
  </si>
</sst>
</file>

<file path=xl/styles.xml><?xml version="1.0" encoding="utf-8"?>
<styleSheet xmlns="http://schemas.openxmlformats.org/spreadsheetml/2006/main">
  <numFmts count="3">
    <numFmt numFmtId="164" formatCode="#,##0&quot; € &quot;;\-#,##0&quot; € &quot;;&quot; - € &quot;;@\ "/>
    <numFmt numFmtId="165" formatCode="&quot;£&quot;#,##0.00"/>
    <numFmt numFmtId="166" formatCode="[$$-409]#,##0.00"/>
  </numFmts>
  <fonts count="23"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63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12A62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3">
    <xf numFmtId="0" fontId="0" fillId="0" borderId="0"/>
    <xf numFmtId="164" fontId="5" fillId="0" borderId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wrapText="1"/>
    </xf>
    <xf numFmtId="0" fontId="8" fillId="3" borderId="0" xfId="0" applyFont="1" applyFill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0" fillId="0" borderId="0" xfId="0" applyFont="1" applyAlignment="1">
      <alignment vertical="top"/>
    </xf>
    <xf numFmtId="0" fontId="0" fillId="3" borderId="0" xfId="0" applyFont="1" applyFill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Font="1" applyFill="1" applyBorder="1" applyAlignment="1">
      <alignment horizontal="left" vertical="top" wrapText="1" shrinkToFit="1"/>
    </xf>
    <xf numFmtId="0" fontId="3" fillId="3" borderId="0" xfId="0" applyFont="1" applyFill="1" applyBorder="1" applyAlignment="1">
      <alignment horizontal="center" wrapText="1" shrinkToFit="1"/>
    </xf>
    <xf numFmtId="0" fontId="0" fillId="0" borderId="0" xfId="0" applyFont="1" applyFill="1" applyBorder="1" applyAlignment="1">
      <alignment horizontal="left" wrapText="1" shrinkToFit="1"/>
    </xf>
    <xf numFmtId="0" fontId="0" fillId="0" borderId="0" xfId="0" applyFont="1" applyAlignment="1"/>
    <xf numFmtId="0" fontId="0" fillId="0" borderId="0" xfId="0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center" vertical="top" wrapText="1" shrinkToFit="1"/>
    </xf>
    <xf numFmtId="0" fontId="0" fillId="0" borderId="0" xfId="0" applyFont="1" applyFill="1" applyAlignment="1"/>
    <xf numFmtId="0" fontId="0" fillId="0" borderId="0" xfId="0" applyFont="1" applyFill="1" applyBorder="1" applyAlignment="1">
      <alignment wrapText="1" shrinkToFit="1"/>
    </xf>
    <xf numFmtId="0" fontId="0" fillId="3" borderId="0" xfId="0" applyFont="1" applyFill="1" applyBorder="1" applyAlignment="1">
      <alignment horizontal="left" wrapText="1" shrinkToFit="1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0" fillId="0" borderId="0" xfId="0" applyFill="1" applyBorder="1" applyAlignment="1">
      <alignment wrapText="1" shrinkToFit="1"/>
    </xf>
    <xf numFmtId="1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>
      <alignment horizontal="left" wrapText="1" shrinkToFit="1"/>
    </xf>
    <xf numFmtId="0" fontId="7" fillId="0" borderId="0" xfId="2" applyAlignment="1" applyProtection="1">
      <alignment horizontal="left"/>
    </xf>
    <xf numFmtId="0" fontId="7" fillId="0" borderId="0" xfId="2" applyFill="1" applyBorder="1" applyAlignment="1" applyProtection="1">
      <alignment horizontal="left" wrapTex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0" xfId="2" applyAlignment="1" applyProtection="1"/>
    <xf numFmtId="0" fontId="7" fillId="0" borderId="0" xfId="2" applyFill="1" applyAlignment="1" applyProtection="1"/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Border="1" applyAlignment="1">
      <alignment horizontal="left" vertical="top" wrapText="1" shrinkToFit="1"/>
    </xf>
    <xf numFmtId="166" fontId="3" fillId="2" borderId="1" xfId="1" applyNumberFormat="1" applyFont="1" applyFill="1" applyBorder="1" applyAlignment="1" applyProtection="1">
      <alignment horizontal="center" vertical="center" wrapText="1" shrinkToFit="1"/>
    </xf>
    <xf numFmtId="166" fontId="3" fillId="3" borderId="0" xfId="1" applyNumberFormat="1" applyFont="1" applyFill="1" applyBorder="1" applyAlignment="1" applyProtection="1">
      <alignment horizontal="center" vertical="center" wrapText="1" shrinkToFit="1"/>
    </xf>
    <xf numFmtId="0" fontId="12" fillId="0" borderId="0" xfId="0" applyFont="1"/>
    <xf numFmtId="0" fontId="5" fillId="0" borderId="0" xfId="0" applyFont="1" applyAlignment="1"/>
    <xf numFmtId="0" fontId="5" fillId="0" borderId="0" xfId="0" applyFont="1" applyFill="1" applyBorder="1" applyAlignment="1">
      <alignment wrapText="1" shrinkToFit="1"/>
    </xf>
    <xf numFmtId="0" fontId="7" fillId="0" borderId="0" xfId="2" applyFill="1" applyBorder="1" applyAlignment="1" applyProtection="1">
      <alignment wrapText="1" shrinkToFit="1"/>
    </xf>
    <xf numFmtId="0" fontId="13" fillId="0" borderId="0" xfId="0" applyFont="1" applyFill="1" applyBorder="1" applyAlignment="1">
      <alignment horizontal="left" wrapText="1" shrinkToFit="1"/>
    </xf>
    <xf numFmtId="0" fontId="13" fillId="0" borderId="0" xfId="0" applyFont="1" applyFill="1" applyBorder="1" applyAlignment="1">
      <alignment wrapText="1" shrinkToFit="1"/>
    </xf>
    <xf numFmtId="0" fontId="0" fillId="0" borderId="0" xfId="0" applyFill="1" applyBorder="1" applyAlignment="1">
      <alignment vertical="top" wrapText="1" shrinkToFit="1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3" borderId="0" xfId="0" applyNumberFormat="1" applyFont="1" applyFill="1" applyBorder="1" applyAlignment="1">
      <alignment horizontal="center" vertical="center" wrapText="1" shrinkToFit="1"/>
    </xf>
    <xf numFmtId="49" fontId="0" fillId="3" borderId="0" xfId="0" applyNumberFormat="1" applyFont="1" applyFill="1" applyAlignment="1">
      <alignment horizontal="left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left"/>
    </xf>
    <xf numFmtId="0" fontId="7" fillId="0" borderId="0" xfId="2" applyFont="1" applyFill="1" applyBorder="1" applyAlignment="1" applyProtection="1">
      <alignment horizontal="left" wrapText="1" shrinkToFit="1"/>
    </xf>
    <xf numFmtId="49" fontId="0" fillId="0" borderId="0" xfId="0" applyNumberFormat="1" applyAlignment="1"/>
    <xf numFmtId="49" fontId="0" fillId="0" borderId="0" xfId="0" applyNumberFormat="1" applyFill="1" applyAlignment="1"/>
    <xf numFmtId="1" fontId="14" fillId="2" borderId="1" xfId="0" applyNumberFormat="1" applyFont="1" applyFill="1" applyBorder="1" applyAlignment="1">
      <alignment horizontal="center" vertical="center" wrapText="1" shrinkToFit="1"/>
    </xf>
    <xf numFmtId="1" fontId="14" fillId="3" borderId="0" xfId="0" applyNumberFormat="1" applyFont="1" applyFill="1" applyBorder="1" applyAlignment="1">
      <alignment horizontal="center" vertical="center" wrapText="1" shrinkToFit="1"/>
    </xf>
    <xf numFmtId="1" fontId="3" fillId="2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left"/>
    </xf>
    <xf numFmtId="1" fontId="0" fillId="3" borderId="0" xfId="0" applyNumberFormat="1" applyFont="1" applyFill="1" applyAlignment="1">
      <alignment horizontal="left"/>
    </xf>
    <xf numFmtId="1" fontId="3" fillId="3" borderId="0" xfId="0" applyNumberFormat="1" applyFont="1" applyFill="1" applyBorder="1" applyAlignment="1">
      <alignment horizontal="left" vertical="center" wrapText="1" shrinkToFit="1"/>
    </xf>
    <xf numFmtId="1" fontId="0" fillId="0" borderId="0" xfId="0" applyNumberFormat="1" applyAlignment="1">
      <alignment horizontal="left" vertical="top"/>
    </xf>
    <xf numFmtId="0" fontId="17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18" fillId="0" borderId="0" xfId="0" applyFont="1"/>
    <xf numFmtId="166" fontId="0" fillId="0" borderId="0" xfId="0" applyNumberFormat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 wrapText="1" shrinkToFit="1"/>
    </xf>
    <xf numFmtId="166" fontId="0" fillId="0" borderId="0" xfId="1" applyNumberFormat="1" applyFont="1" applyFill="1" applyBorder="1" applyAlignment="1" applyProtection="1">
      <alignment horizontal="center" vertical="center" wrapText="1" shrinkToFit="1"/>
    </xf>
    <xf numFmtId="166" fontId="0" fillId="3" borderId="0" xfId="0" applyNumberFormat="1" applyFon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19" fillId="0" borderId="0" xfId="0" applyFont="1" applyFill="1" applyBorder="1" applyAlignment="1">
      <alignment wrapText="1" shrinkToFit="1"/>
    </xf>
    <xf numFmtId="0" fontId="19" fillId="0" borderId="0" xfId="0" applyFont="1" applyFill="1" applyBorder="1" applyAlignment="1">
      <alignment horizontal="left" wrapText="1" shrinkToFit="1"/>
    </xf>
    <xf numFmtId="0" fontId="0" fillId="5" borderId="0" xfId="0" applyFont="1" applyFill="1" applyAlignment="1">
      <alignment horizontal="left"/>
    </xf>
    <xf numFmtId="0" fontId="0" fillId="5" borderId="0" xfId="0" applyFill="1" applyAlignment="1">
      <alignment horizontal="left" vertical="top" wrapText="1"/>
    </xf>
    <xf numFmtId="0" fontId="0" fillId="5" borderId="0" xfId="0" applyFont="1" applyFill="1" applyAlignment="1"/>
    <xf numFmtId="0" fontId="20" fillId="0" borderId="0" xfId="0" applyFont="1"/>
    <xf numFmtId="0" fontId="20" fillId="0" borderId="3" xfId="0" applyFont="1" applyBorder="1"/>
    <xf numFmtId="0" fontId="21" fillId="6" borderId="5" xfId="0" applyFont="1" applyFill="1" applyBorder="1" applyAlignment="1">
      <alignment wrapText="1"/>
    </xf>
    <xf numFmtId="0" fontId="20" fillId="0" borderId="3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 shrinkToFit="1"/>
    </xf>
    <xf numFmtId="1" fontId="9" fillId="0" borderId="0" xfId="0" applyNumberFormat="1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0" fillId="3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Alignment="1">
      <alignment horizontal="left" vertical="center"/>
    </xf>
    <xf numFmtId="1" fontId="14" fillId="2" borderId="1" xfId="0" applyNumberFormat="1" applyFont="1" applyFill="1" applyBorder="1" applyAlignment="1">
      <alignment horizontal="left" vertical="center" wrapText="1" shrinkToFit="1"/>
    </xf>
    <xf numFmtId="1" fontId="14" fillId="3" borderId="0" xfId="0" applyNumberFormat="1" applyFont="1" applyFill="1" applyBorder="1" applyAlignment="1">
      <alignment horizontal="left" vertical="center" wrapText="1" shrinkToFit="1"/>
    </xf>
    <xf numFmtId="1" fontId="18" fillId="0" borderId="0" xfId="0" applyNumberFormat="1" applyFont="1" applyAlignment="1">
      <alignment horizontal="left" vertical="center"/>
    </xf>
    <xf numFmtId="1" fontId="0" fillId="3" borderId="0" xfId="0" applyNumberFormat="1" applyFont="1" applyFill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0" fontId="9" fillId="0" borderId="0" xfId="0" applyFont="1"/>
    <xf numFmtId="165" fontId="0" fillId="0" borderId="0" xfId="0" applyNumberFormat="1" applyFont="1" applyFill="1" applyBorder="1" applyAlignment="1">
      <alignment horizontal="left" vertical="center" wrapText="1" shrinkToFit="1"/>
    </xf>
    <xf numFmtId="165" fontId="0" fillId="0" borderId="0" xfId="0" applyNumberFormat="1" applyFont="1" applyAlignment="1">
      <alignment horizontal="left" vertical="center"/>
    </xf>
    <xf numFmtId="165" fontId="0" fillId="0" borderId="0" xfId="0" applyNumberFormat="1" applyFont="1" applyFill="1" applyAlignment="1">
      <alignment horizontal="left" vertical="center"/>
    </xf>
    <xf numFmtId="165" fontId="0" fillId="0" borderId="0" xfId="0" applyNumberFormat="1" applyFill="1" applyAlignment="1">
      <alignment horizontal="left" vertical="center"/>
    </xf>
    <xf numFmtId="165" fontId="0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165" fontId="3" fillId="2" borderId="1" xfId="1" applyNumberFormat="1" applyFont="1" applyFill="1" applyBorder="1" applyAlignment="1" applyProtection="1">
      <alignment horizontal="left" vertical="center" wrapText="1" shrinkToFit="1"/>
    </xf>
    <xf numFmtId="165" fontId="3" fillId="3" borderId="0" xfId="1" applyNumberFormat="1" applyFont="1" applyFill="1" applyBorder="1" applyAlignment="1" applyProtection="1">
      <alignment horizontal="left" vertical="center" wrapText="1" shrinkToFit="1"/>
    </xf>
    <xf numFmtId="165" fontId="0" fillId="0" borderId="0" xfId="0" applyNumberFormat="1" applyAlignment="1">
      <alignment horizontal="left" vertical="center" wrapText="1"/>
    </xf>
    <xf numFmtId="165" fontId="14" fillId="0" borderId="0" xfId="0" applyNumberFormat="1" applyFont="1" applyAlignment="1">
      <alignment horizontal="left" vertical="center" wrapText="1"/>
    </xf>
    <xf numFmtId="165" fontId="0" fillId="3" borderId="0" xfId="0" applyNumberFormat="1" applyFont="1" applyFill="1" applyAlignment="1">
      <alignment horizontal="left" vertical="center"/>
    </xf>
    <xf numFmtId="0" fontId="7" fillId="0" borderId="0" xfId="2" applyAlignment="1" applyProtection="1">
      <alignment vertical="top"/>
    </xf>
    <xf numFmtId="166" fontId="14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left"/>
    </xf>
    <xf numFmtId="0" fontId="21" fillId="0" borderId="0" xfId="0" applyFont="1"/>
    <xf numFmtId="0" fontId="11" fillId="0" borderId="0" xfId="0" applyFont="1"/>
    <xf numFmtId="165" fontId="0" fillId="0" borderId="0" xfId="0" applyNumberFormat="1" applyFont="1" applyFill="1" applyBorder="1" applyAlignment="1">
      <alignment horizontal="left" vertical="top" wrapText="1" shrinkToFit="1"/>
    </xf>
    <xf numFmtId="0" fontId="19" fillId="0" borderId="0" xfId="0" applyFont="1" applyFill="1" applyBorder="1" applyAlignment="1">
      <alignment horizontal="left" vertical="center" wrapText="1" shrinkToFit="1"/>
    </xf>
    <xf numFmtId="49" fontId="0" fillId="0" borderId="0" xfId="0" applyNumberFormat="1" applyFont="1" applyFill="1" applyBorder="1" applyAlignment="1">
      <alignment horizontal="left" wrapText="1" shrinkToFit="1"/>
    </xf>
    <xf numFmtId="1" fontId="11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left" vertical="center" wrapText="1" shrinkToFit="1"/>
    </xf>
    <xf numFmtId="1" fontId="18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vertical="top"/>
    </xf>
    <xf numFmtId="1" fontId="18" fillId="0" borderId="0" xfId="0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 vertical="top" wrapText="1" shrinkToFi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top"/>
    </xf>
    <xf numFmtId="0" fontId="1" fillId="0" borderId="2" xfId="0" applyFont="1" applyBorder="1" applyAlignment="1">
      <alignment horizontal="left" vertical="center" wrapText="1" indent="15"/>
    </xf>
    <xf numFmtId="0" fontId="2" fillId="4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49" fontId="0" fillId="0" borderId="0" xfId="0" applyNumberFormat="1" applyFill="1" applyBorder="1" applyAlignment="1">
      <alignment horizontal="left" wrapText="1" shrinkToFi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quinoxpub.com/home/jordan-archaeological-reader-russell-b-adams/" TargetMode="External"/><Relationship Id="rId18" Type="http://schemas.openxmlformats.org/officeDocument/2006/relationships/hyperlink" Target="https://www.equinoxpub.com/home/archaeology-medieval-spain-1100-1500h4-edited-magdalena-valor-avelino-gutierrez/" TargetMode="External"/><Relationship Id="rId26" Type="http://schemas.openxmlformats.org/officeDocument/2006/relationships/hyperlink" Target="https://www.equinoxpub.com/home/east-mid-east/" TargetMode="External"/><Relationship Id="rId39" Type="http://schemas.openxmlformats.org/officeDocument/2006/relationships/hyperlink" Target="https://www.equinoxpub.com/home/comparative-perspectives/" TargetMode="External"/><Relationship Id="rId21" Type="http://schemas.openxmlformats.org/officeDocument/2006/relationships/hyperlink" Target="https://www.equinoxpub.com/home/first-civilizations-ancient-mesopotamia-ancient-egypt-second-edition-robert-chadwick/" TargetMode="External"/><Relationship Id="rId34" Type="http://schemas.openxmlformats.org/officeDocument/2006/relationships/hyperlink" Target="https://www.equinoxpub.com/home/framing-archaeology/" TargetMode="External"/><Relationship Id="rId42" Type="http://schemas.openxmlformats.org/officeDocument/2006/relationships/hyperlink" Target="https://www.equinoxpub.com/home/summer-farms/" TargetMode="External"/><Relationship Id="rId47" Type="http://schemas.openxmlformats.org/officeDocument/2006/relationships/hyperlink" Target="https://www.equinoxpub.com/home/early-settlement-northern-europe-volume-2-technology/" TargetMode="External"/><Relationship Id="rId50" Type="http://schemas.openxmlformats.org/officeDocument/2006/relationships/hyperlink" Target="https://www.equinoxpub.com/home/geography-urbanism/" TargetMode="External"/><Relationship Id="rId55" Type="http://schemas.openxmlformats.org/officeDocument/2006/relationships/comments" Target="../comments1.xml"/><Relationship Id="rId7" Type="http://schemas.openxmlformats.org/officeDocument/2006/relationships/hyperlink" Target="https://www.equinoxpub.com/home/medieval-towns-archaeology-british-towns-european-setting-john-schofield-alan-vince/" TargetMode="External"/><Relationship Id="rId12" Type="http://schemas.openxmlformats.org/officeDocument/2006/relationships/hyperlink" Target="https://www.equinoxpub.com/home/archaeology-ploughsoil/" TargetMode="External"/><Relationship Id="rId17" Type="http://schemas.openxmlformats.org/officeDocument/2006/relationships/hyperlink" Target="https://www.equinoxpub.com/home/historical-archaeologies-cognition/" TargetMode="External"/><Relationship Id="rId25" Type="http://schemas.openxmlformats.org/officeDocument/2006/relationships/hyperlink" Target="https://www.equinoxpub.com/home/buddhism-ireland/" TargetMode="External"/><Relationship Id="rId33" Type="http://schemas.openxmlformats.org/officeDocument/2006/relationships/hyperlink" Target="https://www.equinoxpub.com/home/buddhist-monks-politics-lankas-civil-war/" TargetMode="External"/><Relationship Id="rId38" Type="http://schemas.openxmlformats.org/officeDocument/2006/relationships/hyperlink" Target="https://www.equinoxpub.com/home/citadel-cemetery-early-bronze-age-anatolia/" TargetMode="External"/><Relationship Id="rId46" Type="http://schemas.openxmlformats.org/officeDocument/2006/relationships/hyperlink" Target="https://www.equinoxpub.com/home/delights-from-the-garden-of-eden-abbreviated-version-of-the-second-edition/" TargetMode="External"/><Relationship Id="rId2" Type="http://schemas.openxmlformats.org/officeDocument/2006/relationships/hyperlink" Target="https://www.equinoxpub.com/home/books/series/monographs-in-mediterranean-archaeology/rural-landscapes-punic-world/" TargetMode="External"/><Relationship Id="rId16" Type="http://schemas.openxmlformats.org/officeDocument/2006/relationships/hyperlink" Target="https://www.equinoxpub.com/home/london-1100-1600-archaeology-capital-city/" TargetMode="External"/><Relationship Id="rId20" Type="http://schemas.openxmlformats.org/officeDocument/2006/relationships/hyperlink" Target="https://www.equinoxpub.com/home/myth-politics-ancient-near-eastern-historiography/" TargetMode="External"/><Relationship Id="rId29" Type="http://schemas.openxmlformats.org/officeDocument/2006/relationships/hyperlink" Target="https://www.equinoxpub.com/home/archaeology-nuragic-sardinia-gary-webster/" TargetMode="External"/><Relationship Id="rId41" Type="http://schemas.openxmlformats.org/officeDocument/2006/relationships/hyperlink" Target="https://www.equinoxpub.com/home/peripheral-concerns-urban-development-broze-age-southern-levant-susan-cohen/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s://www.equinoxpub.com/home/books/series/monographs-in-mediterranean-archaeology/debating-orientalization/" TargetMode="External"/><Relationship Id="rId6" Type="http://schemas.openxmlformats.org/officeDocument/2006/relationships/hyperlink" Target="https://www.equinoxpub.com/home/history-pottery-potters-ancient-jerusalem/" TargetMode="External"/><Relationship Id="rId11" Type="http://schemas.openxmlformats.org/officeDocument/2006/relationships/hyperlink" Target="https://www.equinoxpub.com/home/mortuary-ritual-society-bronze-age-cyprus-volume-9-priscilla-keswani/" TargetMode="External"/><Relationship Id="rId24" Type="http://schemas.openxmlformats.org/officeDocument/2006/relationships/hyperlink" Target="https://www.equinoxpub.com/home/delights-garden-eden-cookbook-history-iraqi-cuisine-second-edition-nawal-nasrallah/" TargetMode="External"/><Relationship Id="rId32" Type="http://schemas.openxmlformats.org/officeDocument/2006/relationships/hyperlink" Target="https://www.equinoxpub.com/home/imagined-sky-cultural-perspectives-darrelyn-gunzburg/" TargetMode="External"/><Relationship Id="rId37" Type="http://schemas.openxmlformats.org/officeDocument/2006/relationships/hyperlink" Target="https://www.equinoxpub.com/home/village-life-land-bambuk-iron-age-economy-diouboye-senegal-cameron-d-gokee/" TargetMode="External"/><Relationship Id="rId40" Type="http://schemas.openxmlformats.org/officeDocument/2006/relationships/hyperlink" Target="https://www.equinoxpub.com/home/marine-ventures/" TargetMode="External"/><Relationship Id="rId45" Type="http://schemas.openxmlformats.org/officeDocument/2006/relationships/hyperlink" Target="https://www.equinoxpub.com/home/reframing-authority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equinoxpub.com/home/castles-landscapes/" TargetMode="External"/><Relationship Id="rId15" Type="http://schemas.openxmlformats.org/officeDocument/2006/relationships/hyperlink" Target="https://www.equinoxpub.com/home/power-technology-bronze-age-eastern-mediterranean/" TargetMode="External"/><Relationship Id="rId23" Type="http://schemas.openxmlformats.org/officeDocument/2006/relationships/hyperlink" Target="https://www.equinoxpub.com/home/high-culture-experience-ancient-egypt-john-baines/" TargetMode="External"/><Relationship Id="rId28" Type="http://schemas.openxmlformats.org/officeDocument/2006/relationships/hyperlink" Target="https://www.equinoxpub.com/home/development-scientific-writing/" TargetMode="External"/><Relationship Id="rId36" Type="http://schemas.openxmlformats.org/officeDocument/2006/relationships/hyperlink" Target="https://www.equinoxpub.com/home/ancient-cookware-levant/" TargetMode="External"/><Relationship Id="rId49" Type="http://schemas.openxmlformats.org/officeDocument/2006/relationships/hyperlink" Target="https://www.equinoxpub.com/home/profane-landscapes-sacred-spaces/" TargetMode="External"/><Relationship Id="rId10" Type="http://schemas.openxmlformats.org/officeDocument/2006/relationships/hyperlink" Target="https://www.equinoxpub.com/home/enclosing-past/" TargetMode="External"/><Relationship Id="rId19" Type="http://schemas.openxmlformats.org/officeDocument/2006/relationships/hyperlink" Target="https://www.equinoxpub.com/home/women-writers-ancient-greece-rome-anthology-ian-plant/" TargetMode="External"/><Relationship Id="rId31" Type="http://schemas.openxmlformats.org/officeDocument/2006/relationships/hyperlink" Target="https://www.equinoxpub.com/home/deaths-dominion-2/" TargetMode="External"/><Relationship Id="rId44" Type="http://schemas.openxmlformats.org/officeDocument/2006/relationships/hyperlink" Target="https://www.equinoxpub.com/home/new-antiquities/" TargetMode="External"/><Relationship Id="rId52" Type="http://schemas.openxmlformats.org/officeDocument/2006/relationships/hyperlink" Target="https://www.equinoxpub.com/home/regional-approaches-society/" TargetMode="External"/><Relationship Id="rId4" Type="http://schemas.openxmlformats.org/officeDocument/2006/relationships/hyperlink" Target="https://www.equinoxpub.com/home/arabs-scramble-africa/" TargetMode="External"/><Relationship Id="rId9" Type="http://schemas.openxmlformats.org/officeDocument/2006/relationships/hyperlink" Target="https://www.equinoxpub.com/home/uruk-first-city-mario-liverani/" TargetMode="External"/><Relationship Id="rId14" Type="http://schemas.openxmlformats.org/officeDocument/2006/relationships/hyperlink" Target="https://www.equinoxpub.com/home/disappearance-writing-systems/" TargetMode="External"/><Relationship Id="rId22" Type="http://schemas.openxmlformats.org/officeDocument/2006/relationships/hyperlink" Target="https://www.equinoxpub.com/home/poetry-culture-middle-kingdom-egypt-dark-side-perfection-r-b-parkinson/" TargetMode="External"/><Relationship Id="rId27" Type="http://schemas.openxmlformats.org/officeDocument/2006/relationships/hyperlink" Target="https://www.equinoxpub.com/home/biology-history-culture-human-language/" TargetMode="External"/><Relationship Id="rId30" Type="http://schemas.openxmlformats.org/officeDocument/2006/relationships/hyperlink" Target="https://www.equinoxpub.com/home/history-biblical-israel/" TargetMode="External"/><Relationship Id="rId35" Type="http://schemas.openxmlformats.org/officeDocument/2006/relationships/hyperlink" Target="https://www.equinoxpub.com/home/early-settlement-northern-europe-volume-1-ecology/" TargetMode="External"/><Relationship Id="rId43" Type="http://schemas.openxmlformats.org/officeDocument/2006/relationships/hyperlink" Target="https://www.equinoxpub.com/home/sheep-people/" TargetMode="External"/><Relationship Id="rId48" Type="http://schemas.openxmlformats.org/officeDocument/2006/relationships/hyperlink" Target="https://www.equinoxpub.com/home/arch-perspectives-hunter-gatherer/" TargetMode="External"/><Relationship Id="rId8" Type="http://schemas.openxmlformats.org/officeDocument/2006/relationships/hyperlink" Target="https://www.equinoxpub.com/home/local-power-old-babylonian-mesopotamia-andrea-seri/" TargetMode="External"/><Relationship Id="rId51" Type="http://schemas.openxmlformats.org/officeDocument/2006/relationships/hyperlink" Target="https://www.equinoxpub.com/home/public-archaeology-death/" TargetMode="External"/><Relationship Id="rId3" Type="http://schemas.openxmlformats.org/officeDocument/2006/relationships/hyperlink" Target="https://www.equinoxpub.com/home/distant-views-holy-land-felicity-cobbing-david-jacobs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6"/>
  <sheetViews>
    <sheetView tabSelected="1" showRuler="0" topLeftCell="A46" zoomScale="120" zoomScaleNormal="120" zoomScalePageLayoutView="120" workbookViewId="0">
      <pane xSplit="1" topLeftCell="B1" activePane="topRight" state="frozen"/>
      <selection pane="topRight" activeCell="D70" sqref="D70"/>
    </sheetView>
  </sheetViews>
  <sheetFormatPr defaultColWidth="11.42578125" defaultRowHeight="12.75" customHeight="1"/>
  <cols>
    <col min="1" max="1" width="84.85546875" style="1" customWidth="1"/>
    <col min="2" max="2" width="29.42578125" style="15" customWidth="1"/>
    <col min="3" max="3" width="19.7109375" style="1" customWidth="1"/>
    <col min="4" max="4" width="15" style="2" customWidth="1"/>
    <col min="5" max="5" width="10.42578125" style="3" customWidth="1"/>
    <col min="6" max="6" width="36.85546875" style="2" customWidth="1"/>
    <col min="7" max="7" width="20.7109375" style="93" customWidth="1"/>
    <col min="8" max="8" width="11.42578125" style="114"/>
    <col min="9" max="9" width="11.42578125" style="75"/>
    <col min="10" max="10" width="14.7109375" style="4" bestFit="1" customWidth="1"/>
    <col min="11" max="11" width="16.28515625" style="4" customWidth="1"/>
    <col min="12" max="12" width="20.85546875" style="4" customWidth="1"/>
    <col min="13" max="13" width="13" style="1" customWidth="1"/>
    <col min="14" max="14" width="7.7109375" style="1" customWidth="1"/>
    <col min="15" max="15" width="21.7109375" style="1" customWidth="1"/>
    <col min="16" max="16" width="11" style="60" bestFit="1" customWidth="1"/>
    <col min="17" max="17" width="15.42578125" style="99" customWidth="1"/>
    <col min="18" max="18" width="28.85546875" style="71" customWidth="1"/>
    <col min="19" max="19" width="195.85546875" style="1" bestFit="1" customWidth="1"/>
    <col min="20" max="31" width="11.42578125" style="133"/>
    <col min="32" max="16384" width="11.42578125" style="1"/>
  </cols>
  <sheetData>
    <row r="1" spans="1:33" s="5" customFormat="1" ht="29.25" customHeight="1">
      <c r="A1" s="134"/>
      <c r="B1" s="135" t="s">
        <v>376</v>
      </c>
      <c r="C1" s="135"/>
      <c r="D1" s="135"/>
      <c r="E1" s="135"/>
      <c r="F1" s="135"/>
      <c r="G1" s="90"/>
      <c r="H1" s="111"/>
      <c r="I1" s="75"/>
      <c r="J1"/>
      <c r="M1"/>
      <c r="N1"/>
      <c r="O1"/>
      <c r="P1" s="56"/>
      <c r="Q1" s="99"/>
      <c r="R1" s="68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3" s="5" customFormat="1" ht="99.75" customHeight="1">
      <c r="A2" s="134"/>
      <c r="B2" s="136" t="s">
        <v>388</v>
      </c>
      <c r="C2" s="136"/>
      <c r="D2" s="136"/>
      <c r="E2" s="136"/>
      <c r="F2" s="136"/>
      <c r="G2" s="90"/>
      <c r="H2" s="111"/>
      <c r="I2" s="75"/>
      <c r="J2"/>
      <c r="K2"/>
      <c r="L2"/>
      <c r="M2"/>
      <c r="N2"/>
      <c r="O2"/>
      <c r="P2" s="56"/>
      <c r="Q2" s="99"/>
      <c r="R2" s="68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</row>
    <row r="3" spans="1:33" s="5" customFormat="1" ht="15" customHeight="1">
      <c r="A3" s="134"/>
      <c r="B3" s="137"/>
      <c r="C3" s="137"/>
      <c r="D3" s="137"/>
      <c r="E3" s="137"/>
      <c r="F3" s="137"/>
      <c r="G3" s="90"/>
      <c r="H3" s="111"/>
      <c r="I3" s="75"/>
      <c r="J3"/>
      <c r="K3"/>
      <c r="L3"/>
      <c r="M3"/>
      <c r="N3"/>
      <c r="O3"/>
      <c r="P3" s="56"/>
      <c r="Q3" s="99"/>
      <c r="R3" s="68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</row>
    <row r="4" spans="1:33" s="5" customFormat="1" ht="18" customHeight="1">
      <c r="A4" s="134"/>
      <c r="B4" s="138"/>
      <c r="C4" s="139"/>
      <c r="D4" s="139"/>
      <c r="E4" s="139"/>
      <c r="F4" s="139"/>
      <c r="G4" s="90"/>
      <c r="H4" s="111"/>
      <c r="I4" s="75"/>
      <c r="J4"/>
      <c r="K4"/>
      <c r="L4"/>
      <c r="M4"/>
      <c r="N4"/>
      <c r="O4"/>
      <c r="P4" s="56"/>
      <c r="Q4" s="99"/>
      <c r="R4" s="68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</row>
    <row r="5" spans="1:33" s="5" customFormat="1" ht="53.25" customHeight="1">
      <c r="A5" s="134"/>
      <c r="B5" s="140"/>
      <c r="C5" s="140"/>
      <c r="D5" s="140"/>
      <c r="E5" s="140"/>
      <c r="F5" s="140"/>
      <c r="G5" s="90"/>
      <c r="H5" s="111"/>
      <c r="I5" s="75"/>
      <c r="J5"/>
      <c r="K5"/>
      <c r="L5"/>
      <c r="M5"/>
      <c r="N5"/>
      <c r="O5"/>
      <c r="P5" s="56"/>
      <c r="Q5" s="99"/>
      <c r="R5" s="68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</row>
    <row r="6" spans="1:33" s="7" customFormat="1" ht="64.5" customHeight="1">
      <c r="A6" s="6" t="s">
        <v>107</v>
      </c>
      <c r="B6" s="6" t="s">
        <v>117</v>
      </c>
      <c r="C6" s="6" t="s">
        <v>124</v>
      </c>
      <c r="D6" s="6" t="s">
        <v>108</v>
      </c>
      <c r="E6" s="6" t="s">
        <v>109</v>
      </c>
      <c r="F6" s="6" t="s">
        <v>110</v>
      </c>
      <c r="G6" s="65" t="s">
        <v>123</v>
      </c>
      <c r="H6" s="112" t="s">
        <v>118</v>
      </c>
      <c r="I6" s="47" t="s">
        <v>111</v>
      </c>
      <c r="J6" s="6" t="s">
        <v>112</v>
      </c>
      <c r="K6" s="6" t="s">
        <v>41</v>
      </c>
      <c r="L6" s="6" t="s">
        <v>42</v>
      </c>
      <c r="M6" s="6" t="s">
        <v>113</v>
      </c>
      <c r="N6" s="6" t="s">
        <v>114</v>
      </c>
      <c r="O6" s="6" t="s">
        <v>115</v>
      </c>
      <c r="P6" s="57" t="s">
        <v>9</v>
      </c>
      <c r="Q6" s="100" t="s">
        <v>39</v>
      </c>
      <c r="R6" s="67" t="s">
        <v>276</v>
      </c>
      <c r="S6" s="6" t="s">
        <v>116</v>
      </c>
    </row>
    <row r="7" spans="1:33" s="10" customFormat="1" ht="15" customHeight="1">
      <c r="A7" s="9" t="s">
        <v>377</v>
      </c>
      <c r="B7" s="17"/>
      <c r="G7" s="66"/>
      <c r="H7" s="113"/>
      <c r="I7" s="48"/>
      <c r="P7" s="58"/>
      <c r="Q7" s="101"/>
      <c r="R7" s="70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3" ht="12.75" customHeight="1">
      <c r="A8" s="85" t="s">
        <v>378</v>
      </c>
      <c r="C8" s="85" t="s">
        <v>379</v>
      </c>
      <c r="G8" s="93">
        <v>9781781798188</v>
      </c>
      <c r="H8" s="114">
        <v>80</v>
      </c>
      <c r="I8" s="75">
        <v>120</v>
      </c>
      <c r="J8" s="26" t="s">
        <v>77</v>
      </c>
      <c r="K8" s="74"/>
      <c r="L8" s="4" t="s">
        <v>392</v>
      </c>
      <c r="M8" s="18" t="s">
        <v>128</v>
      </c>
      <c r="N8" s="18" t="s">
        <v>122</v>
      </c>
      <c r="O8" s="30" t="s">
        <v>125</v>
      </c>
      <c r="P8" s="60" t="s">
        <v>391</v>
      </c>
      <c r="Q8" s="99">
        <v>9781781798171</v>
      </c>
      <c r="R8" s="71" t="s">
        <v>390</v>
      </c>
      <c r="S8" s="117" t="s">
        <v>389</v>
      </c>
    </row>
    <row r="9" spans="1:33" s="24" customFormat="1" ht="15" customHeight="1">
      <c r="A9" s="85" t="s">
        <v>338</v>
      </c>
      <c r="B9"/>
      <c r="C9" s="85" t="s">
        <v>339</v>
      </c>
      <c r="D9" s="18"/>
      <c r="E9" s="18"/>
      <c r="F9" s="32"/>
      <c r="G9" s="92">
        <v>9781781797075</v>
      </c>
      <c r="H9" s="106">
        <v>100</v>
      </c>
      <c r="I9" s="76">
        <v>130</v>
      </c>
      <c r="J9" s="26" t="s">
        <v>77</v>
      </c>
      <c r="K9" s="105" t="s">
        <v>349</v>
      </c>
      <c r="L9" s="37" t="s">
        <v>343</v>
      </c>
      <c r="M9" s="18" t="s">
        <v>128</v>
      </c>
      <c r="N9" s="18" t="s">
        <v>122</v>
      </c>
      <c r="O9" s="30" t="s">
        <v>125</v>
      </c>
      <c r="P9" s="61" t="s">
        <v>391</v>
      </c>
      <c r="Q9" s="99">
        <v>9781781797068</v>
      </c>
      <c r="R9" s="68" t="s">
        <v>346</v>
      </c>
      <c r="S9" s="39" t="s">
        <v>342</v>
      </c>
      <c r="T9" s="18"/>
      <c r="U9" s="18"/>
      <c r="V9" s="18"/>
      <c r="W9" s="18"/>
      <c r="X9" s="18"/>
      <c r="Y9" s="18"/>
      <c r="Z9" s="23"/>
      <c r="AA9" s="23"/>
      <c r="AB9" s="23"/>
      <c r="AC9" s="23"/>
      <c r="AD9" s="23"/>
      <c r="AE9" s="23"/>
      <c r="AF9" s="23"/>
      <c r="AG9" s="23"/>
    </row>
    <row r="10" spans="1:33" s="24" customFormat="1" ht="15" customHeight="1">
      <c r="A10" s="85" t="s">
        <v>380</v>
      </c>
      <c r="B10"/>
      <c r="C10" s="85" t="s">
        <v>381</v>
      </c>
      <c r="D10" s="18"/>
      <c r="E10" s="18"/>
      <c r="F10" s="32"/>
      <c r="G10" s="92">
        <v>9781781796580</v>
      </c>
      <c r="H10" s="106">
        <v>90</v>
      </c>
      <c r="I10" s="76">
        <v>120</v>
      </c>
      <c r="J10" s="26" t="s">
        <v>77</v>
      </c>
      <c r="K10" s="105" t="s">
        <v>393</v>
      </c>
      <c r="L10" s="37"/>
      <c r="M10" s="18" t="s">
        <v>128</v>
      </c>
      <c r="N10" s="18" t="s">
        <v>122</v>
      </c>
      <c r="O10" s="30" t="s">
        <v>125</v>
      </c>
      <c r="P10" s="61" t="s">
        <v>391</v>
      </c>
      <c r="Q10" s="99">
        <v>9781781796566</v>
      </c>
      <c r="R10" s="68" t="s">
        <v>394</v>
      </c>
      <c r="S10" s="39" t="s">
        <v>395</v>
      </c>
      <c r="T10" s="18"/>
      <c r="U10" s="18"/>
      <c r="V10" s="18"/>
      <c r="W10" s="18"/>
      <c r="X10" s="18"/>
      <c r="Y10" s="18"/>
      <c r="Z10" s="23"/>
      <c r="AA10" s="23"/>
      <c r="AB10" s="23"/>
      <c r="AC10" s="23"/>
      <c r="AD10" s="23"/>
      <c r="AE10" s="23"/>
      <c r="AF10" s="23"/>
      <c r="AG10" s="23"/>
    </row>
    <row r="11" spans="1:33" ht="12.75" customHeight="1">
      <c r="A11" s="85" t="s">
        <v>350</v>
      </c>
      <c r="B11" s="1"/>
      <c r="C11" t="s">
        <v>351</v>
      </c>
      <c r="F11" s="40"/>
      <c r="G11" s="130">
        <v>9781781796344</v>
      </c>
      <c r="H11" s="122">
        <v>75</v>
      </c>
      <c r="I11" s="131">
        <v>100</v>
      </c>
      <c r="J11" s="16" t="s">
        <v>355</v>
      </c>
      <c r="K11" s="4" t="s">
        <v>354</v>
      </c>
      <c r="L11" s="4" t="s">
        <v>352</v>
      </c>
      <c r="M11" s="127" t="s">
        <v>128</v>
      </c>
      <c r="N11" s="18" t="s">
        <v>122</v>
      </c>
      <c r="O11" s="18" t="s">
        <v>125</v>
      </c>
      <c r="P11" s="141" t="s">
        <v>391</v>
      </c>
      <c r="Q11" s="128">
        <v>9781781795040</v>
      </c>
      <c r="R11" s="129" t="s">
        <v>353</v>
      </c>
      <c r="S11" s="117" t="s">
        <v>364</v>
      </c>
    </row>
    <row r="12" spans="1:33" ht="12.75" customHeight="1">
      <c r="A12" s="85" t="s">
        <v>382</v>
      </c>
      <c r="C12" s="85" t="s">
        <v>383</v>
      </c>
      <c r="F12" s="85" t="s">
        <v>155</v>
      </c>
      <c r="G12" s="93">
        <v>9781781798478</v>
      </c>
      <c r="H12" s="114">
        <v>75</v>
      </c>
      <c r="I12" s="75">
        <v>100</v>
      </c>
      <c r="J12" s="26" t="s">
        <v>77</v>
      </c>
      <c r="L12" s="4" t="s">
        <v>396</v>
      </c>
      <c r="M12" s="18" t="s">
        <v>128</v>
      </c>
      <c r="N12" s="18" t="s">
        <v>122</v>
      </c>
      <c r="O12" s="30" t="s">
        <v>125</v>
      </c>
      <c r="P12" s="60" t="s">
        <v>391</v>
      </c>
      <c r="Q12" s="99">
        <v>9781781794098</v>
      </c>
      <c r="R12" s="71" t="s">
        <v>397</v>
      </c>
      <c r="S12" s="117" t="s">
        <v>398</v>
      </c>
    </row>
    <row r="13" spans="1:33" ht="12.75" customHeight="1">
      <c r="A13" s="85" t="s">
        <v>384</v>
      </c>
      <c r="B13" s="85" t="s">
        <v>385</v>
      </c>
      <c r="G13" s="93">
        <v>9781781798447</v>
      </c>
      <c r="H13" s="114">
        <v>95</v>
      </c>
      <c r="I13" s="75">
        <v>125</v>
      </c>
      <c r="J13" s="34" t="s">
        <v>401</v>
      </c>
      <c r="L13" s="4" t="s">
        <v>402</v>
      </c>
      <c r="M13" s="18" t="s">
        <v>128</v>
      </c>
      <c r="N13" s="18" t="s">
        <v>122</v>
      </c>
      <c r="O13" s="30" t="s">
        <v>125</v>
      </c>
      <c r="P13" s="60" t="s">
        <v>391</v>
      </c>
      <c r="Q13" s="99">
        <v>9781781798430</v>
      </c>
      <c r="R13" s="71" t="s">
        <v>399</v>
      </c>
      <c r="S13" s="117" t="s">
        <v>400</v>
      </c>
    </row>
    <row r="14" spans="1:33" ht="12.75" customHeight="1">
      <c r="A14" s="85" t="s">
        <v>386</v>
      </c>
      <c r="C14" s="85" t="s">
        <v>387</v>
      </c>
      <c r="G14" s="93">
        <v>9781781795941</v>
      </c>
      <c r="H14" s="114">
        <v>80</v>
      </c>
      <c r="I14" s="75">
        <v>100</v>
      </c>
      <c r="J14" s="26" t="s">
        <v>77</v>
      </c>
      <c r="K14" s="4" t="s">
        <v>403</v>
      </c>
      <c r="M14" s="18" t="s">
        <v>128</v>
      </c>
      <c r="N14" s="18" t="s">
        <v>122</v>
      </c>
      <c r="O14" s="30" t="s">
        <v>125</v>
      </c>
      <c r="P14" s="60" t="s">
        <v>391</v>
      </c>
      <c r="Q14" s="99">
        <v>9781781795934</v>
      </c>
      <c r="R14" s="71" t="s">
        <v>404</v>
      </c>
      <c r="S14" s="117" t="s">
        <v>405</v>
      </c>
    </row>
    <row r="15" spans="1:33" ht="12.75" customHeight="1">
      <c r="A15" s="15">
        <v>0</v>
      </c>
      <c r="G15" s="96" t="s">
        <v>286</v>
      </c>
      <c r="H15" s="115">
        <f>SUM(H8:H14)</f>
        <v>595</v>
      </c>
      <c r="I15" s="118">
        <f>SUM(I8:I14)</f>
        <v>795</v>
      </c>
    </row>
    <row r="16" spans="1:33" s="13" customFormat="1">
      <c r="A16" s="33" t="s">
        <v>127</v>
      </c>
      <c r="B16" s="31"/>
      <c r="C16" s="31"/>
      <c r="D16" s="31"/>
      <c r="E16" s="31"/>
      <c r="F16" s="31"/>
      <c r="G16" s="97"/>
      <c r="H16" s="116"/>
      <c r="I16" s="78"/>
      <c r="J16" s="27"/>
      <c r="K16" s="31"/>
      <c r="L16" s="31"/>
      <c r="M16" s="27"/>
      <c r="N16" s="27"/>
      <c r="O16" s="31"/>
      <c r="P16" s="59"/>
      <c r="Q16" s="103"/>
      <c r="R16" s="69"/>
      <c r="S16" s="31"/>
      <c r="T16" s="28"/>
      <c r="U16" s="28"/>
      <c r="V16" s="28"/>
      <c r="W16" s="28"/>
      <c r="X16" s="28"/>
      <c r="Y16" s="28"/>
      <c r="Z16" s="22"/>
      <c r="AA16" s="22"/>
      <c r="AB16" s="22"/>
      <c r="AC16" s="22"/>
      <c r="AD16" s="22"/>
      <c r="AE16" s="22"/>
    </row>
    <row r="17" spans="1:33" s="12" customFormat="1" ht="13.5" customHeight="1">
      <c r="A17" s="82" t="s">
        <v>43</v>
      </c>
      <c r="B17" s="46" t="s">
        <v>264</v>
      </c>
      <c r="C17" s="18"/>
      <c r="D17" s="18"/>
      <c r="E17" s="18"/>
      <c r="F17" s="32" t="s">
        <v>36</v>
      </c>
      <c r="G17" s="91">
        <v>9781781792742</v>
      </c>
      <c r="H17" s="106">
        <v>350</v>
      </c>
      <c r="I17" s="76">
        <v>700</v>
      </c>
      <c r="J17" s="18" t="s">
        <v>32</v>
      </c>
      <c r="K17" s="18" t="s">
        <v>35</v>
      </c>
      <c r="L17" s="37" t="s">
        <v>265</v>
      </c>
      <c r="M17" s="53" t="s">
        <v>269</v>
      </c>
      <c r="N17" s="18" t="s">
        <v>122</v>
      </c>
      <c r="O17" s="30" t="s">
        <v>125</v>
      </c>
      <c r="P17" s="61" t="s">
        <v>10</v>
      </c>
      <c r="Q17" s="99">
        <v>9781781791417</v>
      </c>
      <c r="R17" s="68" t="s">
        <v>277</v>
      </c>
      <c r="S17" s="39" t="s">
        <v>34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9"/>
      <c r="AG17" s="19"/>
    </row>
    <row r="18" spans="1:33" s="12" customFormat="1" ht="11.25" customHeight="1">
      <c r="A18" s="21" t="s">
        <v>72</v>
      </c>
      <c r="B18" s="19" t="s">
        <v>231</v>
      </c>
      <c r="C18" s="19"/>
      <c r="D18" s="19"/>
      <c r="E18" s="19"/>
      <c r="F18" s="19"/>
      <c r="G18" s="91">
        <v>9781845531898</v>
      </c>
      <c r="H18" s="109">
        <v>100</v>
      </c>
      <c r="I18" s="75">
        <v>160</v>
      </c>
      <c r="J18" s="26" t="s">
        <v>77</v>
      </c>
      <c r="K18" s="19" t="s">
        <v>229</v>
      </c>
      <c r="L18" s="19" t="s">
        <v>230</v>
      </c>
      <c r="M18" s="34" t="s">
        <v>128</v>
      </c>
      <c r="N18" s="26" t="s">
        <v>122</v>
      </c>
      <c r="O18" s="19" t="s">
        <v>125</v>
      </c>
      <c r="P18" s="63" t="s">
        <v>11</v>
      </c>
      <c r="Q18" s="99">
        <v>9781904768685</v>
      </c>
      <c r="R18" s="68" t="s">
        <v>202</v>
      </c>
      <c r="S18" s="42" t="s">
        <v>86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9"/>
      <c r="AG18" s="19"/>
    </row>
    <row r="19" spans="1:33" s="22" customFormat="1" ht="14.25" customHeight="1">
      <c r="A19" s="82" t="s">
        <v>158</v>
      </c>
      <c r="B19" s="37" t="s">
        <v>159</v>
      </c>
      <c r="C19" s="18"/>
      <c r="D19" s="18"/>
      <c r="E19" s="18"/>
      <c r="F19" s="32" t="s">
        <v>36</v>
      </c>
      <c r="G19" s="92">
        <v>9781781793855</v>
      </c>
      <c r="H19" s="106">
        <v>115</v>
      </c>
      <c r="I19" s="76">
        <v>150</v>
      </c>
      <c r="J19" s="18" t="s">
        <v>77</v>
      </c>
      <c r="K19" s="18" t="s">
        <v>140</v>
      </c>
      <c r="L19" s="37" t="s">
        <v>141</v>
      </c>
      <c r="M19" s="18" t="s">
        <v>128</v>
      </c>
      <c r="N19" s="18" t="s">
        <v>122</v>
      </c>
      <c r="O19" s="30" t="s">
        <v>125</v>
      </c>
      <c r="P19" s="61" t="s">
        <v>10</v>
      </c>
      <c r="Q19" s="99">
        <v>9781781791998</v>
      </c>
      <c r="R19" s="68" t="s">
        <v>278</v>
      </c>
      <c r="S19" s="39" t="s">
        <v>139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s="22" customFormat="1" ht="14.25" customHeight="1">
      <c r="A20" s="36" t="s">
        <v>172</v>
      </c>
      <c r="B20" s="25"/>
      <c r="C20" s="36" t="s">
        <v>184</v>
      </c>
      <c r="D20" s="25"/>
      <c r="E20" s="25"/>
      <c r="F20" s="20" t="s">
        <v>171</v>
      </c>
      <c r="G20" s="91">
        <v>9780906090015</v>
      </c>
      <c r="H20" s="107">
        <v>35</v>
      </c>
      <c r="I20" s="79">
        <v>50</v>
      </c>
      <c r="J20" s="26" t="s">
        <v>77</v>
      </c>
      <c r="K20" s="36" t="s">
        <v>185</v>
      </c>
      <c r="L20" s="36" t="s">
        <v>131</v>
      </c>
      <c r="M20" s="26" t="s">
        <v>128</v>
      </c>
      <c r="N20" s="26" t="s">
        <v>122</v>
      </c>
      <c r="O20" s="25" t="s">
        <v>125</v>
      </c>
      <c r="P20" s="64" t="s">
        <v>12</v>
      </c>
      <c r="Q20" s="99">
        <v>9780906090541</v>
      </c>
      <c r="R20" s="68" t="s">
        <v>203</v>
      </c>
      <c r="S20" s="43" t="s">
        <v>170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s="12" customFormat="1" ht="11.25" customHeight="1">
      <c r="A21" s="82" t="s">
        <v>156</v>
      </c>
      <c r="B21" s="18" t="s">
        <v>157</v>
      </c>
      <c r="C21" s="24"/>
      <c r="D21" s="18"/>
      <c r="E21" s="18"/>
      <c r="F21" s="32" t="s">
        <v>155</v>
      </c>
      <c r="G21" s="92">
        <v>9781781793756</v>
      </c>
      <c r="H21" s="106">
        <v>90</v>
      </c>
      <c r="I21" s="76">
        <v>115</v>
      </c>
      <c r="J21" s="18" t="s">
        <v>77</v>
      </c>
      <c r="K21" s="49" t="s">
        <v>143</v>
      </c>
      <c r="L21" s="37" t="s">
        <v>144</v>
      </c>
      <c r="M21" s="18" t="s">
        <v>128</v>
      </c>
      <c r="N21" s="18" t="s">
        <v>122</v>
      </c>
      <c r="O21" s="30" t="s">
        <v>125</v>
      </c>
      <c r="P21" s="61" t="s">
        <v>10</v>
      </c>
      <c r="Q21" s="99">
        <v>9781781790403</v>
      </c>
      <c r="R21" s="68" t="s">
        <v>279</v>
      </c>
      <c r="S21" s="39" t="s">
        <v>142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9"/>
      <c r="AG21" s="19"/>
    </row>
    <row r="22" spans="1:33" s="24" customFormat="1" ht="15" customHeight="1">
      <c r="A22" s="25" t="s">
        <v>66</v>
      </c>
      <c r="B22" s="36" t="s">
        <v>60</v>
      </c>
      <c r="C22" s="19"/>
      <c r="D22" s="19"/>
      <c r="E22" s="19"/>
      <c r="F22" s="19"/>
      <c r="G22" s="95">
        <v>9781781791516</v>
      </c>
      <c r="H22" s="107">
        <v>75</v>
      </c>
      <c r="I22" s="79">
        <v>99.95</v>
      </c>
      <c r="J22" s="34" t="s">
        <v>29</v>
      </c>
      <c r="K22" s="15" t="s">
        <v>30</v>
      </c>
      <c r="L22" s="15" t="s">
        <v>62</v>
      </c>
      <c r="M22" s="34" t="s">
        <v>128</v>
      </c>
      <c r="N22" s="26" t="s">
        <v>122</v>
      </c>
      <c r="O22" s="19" t="s">
        <v>125</v>
      </c>
      <c r="P22" s="63" t="s">
        <v>13</v>
      </c>
      <c r="Q22" s="99">
        <v>9781908049292</v>
      </c>
      <c r="R22" s="68" t="s">
        <v>204</v>
      </c>
      <c r="S22" s="42" t="s">
        <v>61</v>
      </c>
      <c r="T22" s="18"/>
      <c r="U22" s="18"/>
      <c r="V22" s="18"/>
      <c r="W22" s="18"/>
      <c r="X22" s="18"/>
      <c r="Y22" s="18"/>
      <c r="Z22" s="23"/>
      <c r="AA22" s="23"/>
      <c r="AB22" s="23"/>
      <c r="AC22" s="23"/>
      <c r="AD22" s="23"/>
      <c r="AE22" s="23"/>
      <c r="AF22" s="23"/>
      <c r="AG22" s="23"/>
    </row>
    <row r="23" spans="1:33" s="24" customFormat="1" ht="15" customHeight="1">
      <c r="A23" s="83" t="s">
        <v>26</v>
      </c>
      <c r="B23" s="30" t="s">
        <v>27</v>
      </c>
      <c r="C23" s="29"/>
      <c r="D23" s="18"/>
      <c r="E23" s="18"/>
      <c r="F23" s="16" t="s">
        <v>28</v>
      </c>
      <c r="G23" s="94">
        <v>9781781794036</v>
      </c>
      <c r="H23" s="106">
        <v>85</v>
      </c>
      <c r="I23" s="76">
        <v>110</v>
      </c>
      <c r="J23" s="18" t="s">
        <v>32</v>
      </c>
      <c r="K23" s="18" t="s">
        <v>29</v>
      </c>
      <c r="L23" s="18" t="s">
        <v>33</v>
      </c>
      <c r="M23" s="18" t="s">
        <v>128</v>
      </c>
      <c r="N23" s="18" t="s">
        <v>122</v>
      </c>
      <c r="O23" s="30" t="s">
        <v>125</v>
      </c>
      <c r="P23" s="61" t="s">
        <v>10</v>
      </c>
      <c r="Q23" s="99">
        <v>9781781790786</v>
      </c>
      <c r="R23" s="68" t="s">
        <v>280</v>
      </c>
      <c r="S23" s="39" t="s">
        <v>31</v>
      </c>
      <c r="T23" s="18"/>
      <c r="U23" s="18"/>
      <c r="V23" s="18"/>
      <c r="W23" s="18"/>
      <c r="X23" s="18"/>
      <c r="Y23" s="18"/>
      <c r="Z23" s="23"/>
      <c r="AA23" s="23"/>
      <c r="AB23" s="23"/>
      <c r="AC23" s="23"/>
      <c r="AD23" s="23"/>
      <c r="AE23" s="23"/>
      <c r="AF23" s="23"/>
      <c r="AG23" s="23"/>
    </row>
    <row r="24" spans="1:33" s="24" customFormat="1" ht="15" customHeight="1">
      <c r="A24" s="25" t="s">
        <v>71</v>
      </c>
      <c r="B24" s="15" t="s">
        <v>268</v>
      </c>
      <c r="C24" s="19"/>
      <c r="D24" s="19"/>
      <c r="E24" s="19"/>
      <c r="F24" s="14" t="s">
        <v>223</v>
      </c>
      <c r="G24" s="91">
        <v>9781845537982</v>
      </c>
      <c r="H24" s="109">
        <v>350</v>
      </c>
      <c r="I24" s="75">
        <v>700</v>
      </c>
      <c r="J24" s="26" t="s">
        <v>77</v>
      </c>
      <c r="K24" s="19" t="s">
        <v>221</v>
      </c>
      <c r="L24" s="19" t="s">
        <v>222</v>
      </c>
      <c r="M24" s="80" t="s">
        <v>269</v>
      </c>
      <c r="N24" s="26" t="s">
        <v>122</v>
      </c>
      <c r="O24" s="19" t="s">
        <v>125</v>
      </c>
      <c r="P24" s="63" t="s">
        <v>11</v>
      </c>
      <c r="Q24" s="99">
        <v>9781904768678</v>
      </c>
      <c r="R24" s="68" t="s">
        <v>205</v>
      </c>
      <c r="S24" s="42" t="s">
        <v>87</v>
      </c>
      <c r="T24" s="18"/>
      <c r="U24" s="18"/>
      <c r="V24" s="18"/>
      <c r="W24" s="18"/>
      <c r="X24" s="18"/>
      <c r="Y24" s="18"/>
      <c r="Z24" s="23"/>
      <c r="AA24" s="23"/>
      <c r="AB24" s="23"/>
      <c r="AC24" s="23"/>
      <c r="AD24" s="23"/>
      <c r="AE24" s="23"/>
      <c r="AF24" s="23"/>
      <c r="AG24" s="23"/>
    </row>
    <row r="25" spans="1:33" s="24" customFormat="1" ht="15" customHeight="1">
      <c r="A25" s="82" t="s">
        <v>69</v>
      </c>
      <c r="B25" s="29" t="s">
        <v>75</v>
      </c>
      <c r="C25" s="29"/>
      <c r="D25" s="18"/>
      <c r="E25" s="18"/>
      <c r="F25" s="29" t="s">
        <v>76</v>
      </c>
      <c r="G25" s="95">
        <v>9781845535620</v>
      </c>
      <c r="H25" s="108">
        <v>90</v>
      </c>
      <c r="I25" s="77">
        <v>120</v>
      </c>
      <c r="J25" s="18" t="s">
        <v>77</v>
      </c>
      <c r="K25" s="46" t="s">
        <v>145</v>
      </c>
      <c r="L25" s="37" t="s">
        <v>261</v>
      </c>
      <c r="M25" s="18" t="s">
        <v>128</v>
      </c>
      <c r="N25" s="18" t="s">
        <v>122</v>
      </c>
      <c r="O25" s="30" t="s">
        <v>125</v>
      </c>
      <c r="P25" s="61" t="s">
        <v>10</v>
      </c>
      <c r="Q25" s="99">
        <v>9781845536480</v>
      </c>
      <c r="R25" s="68" t="s">
        <v>191</v>
      </c>
      <c r="S25" s="38" t="s">
        <v>40</v>
      </c>
      <c r="T25" s="18"/>
      <c r="U25" s="18"/>
      <c r="V25" s="18"/>
      <c r="W25" s="18"/>
      <c r="X25" s="18"/>
      <c r="Y25" s="18"/>
      <c r="Z25" s="23"/>
      <c r="AA25" s="23"/>
      <c r="AB25" s="23"/>
      <c r="AC25" s="23"/>
      <c r="AD25" s="23"/>
      <c r="AE25" s="23"/>
      <c r="AF25" s="23"/>
      <c r="AG25" s="23"/>
    </row>
    <row r="26" spans="1:33" s="24" customFormat="1" ht="15" customHeight="1">
      <c r="A26" t="s">
        <v>312</v>
      </c>
      <c r="B26" t="s">
        <v>293</v>
      </c>
      <c r="D26" s="18"/>
      <c r="E26" s="18"/>
      <c r="F26" s="32"/>
      <c r="G26" s="92">
        <v>9781781795903</v>
      </c>
      <c r="H26" s="106">
        <v>350</v>
      </c>
      <c r="I26" s="76">
        <v>700</v>
      </c>
      <c r="J26" s="18" t="s">
        <v>32</v>
      </c>
      <c r="K26" s="105" t="s">
        <v>309</v>
      </c>
      <c r="L26" s="37" t="s">
        <v>310</v>
      </c>
      <c r="M26" s="80" t="s">
        <v>269</v>
      </c>
      <c r="N26" s="18" t="s">
        <v>326</v>
      </c>
      <c r="O26" s="30" t="s">
        <v>125</v>
      </c>
      <c r="P26" s="61" t="s">
        <v>303</v>
      </c>
      <c r="Q26" s="99">
        <v>9781781794340</v>
      </c>
      <c r="R26" s="68" t="s">
        <v>318</v>
      </c>
      <c r="S26" s="39" t="s">
        <v>313</v>
      </c>
      <c r="T26" s="18"/>
      <c r="U26" s="18"/>
      <c r="V26" s="18"/>
      <c r="W26" s="18"/>
      <c r="X26" s="18"/>
      <c r="Y26" s="18"/>
      <c r="Z26" s="23"/>
      <c r="AA26" s="23"/>
      <c r="AB26" s="23"/>
      <c r="AC26" s="23"/>
      <c r="AD26" s="23"/>
      <c r="AE26" s="23"/>
      <c r="AF26" s="23"/>
      <c r="AG26" s="23"/>
    </row>
    <row r="27" spans="1:33" s="24" customFormat="1" ht="15" customHeight="1">
      <c r="A27" s="82" t="s">
        <v>161</v>
      </c>
      <c r="B27" s="29"/>
      <c r="C27" s="32" t="s">
        <v>147</v>
      </c>
      <c r="D27" s="18"/>
      <c r="E27" s="18"/>
      <c r="F27" s="32" t="s">
        <v>155</v>
      </c>
      <c r="G27" s="90">
        <v>9781781793930</v>
      </c>
      <c r="H27" s="108">
        <v>90</v>
      </c>
      <c r="I27" s="77">
        <v>110</v>
      </c>
      <c r="J27" s="18" t="s">
        <v>77</v>
      </c>
      <c r="K27" s="46" t="s">
        <v>148</v>
      </c>
      <c r="L27" s="49" t="s">
        <v>149</v>
      </c>
      <c r="M27" s="18" t="s">
        <v>128</v>
      </c>
      <c r="N27" s="18" t="s">
        <v>122</v>
      </c>
      <c r="O27" s="30" t="s">
        <v>125</v>
      </c>
      <c r="P27" s="61" t="s">
        <v>10</v>
      </c>
      <c r="Q27" s="99">
        <v>9781781790489</v>
      </c>
      <c r="R27" s="68" t="s">
        <v>192</v>
      </c>
      <c r="S27" s="38" t="s">
        <v>146</v>
      </c>
      <c r="T27" s="18"/>
      <c r="U27" s="18"/>
      <c r="V27" s="18"/>
      <c r="W27" s="18"/>
      <c r="X27" s="18"/>
      <c r="Y27" s="18"/>
      <c r="Z27" s="23"/>
      <c r="AA27" s="23"/>
      <c r="AB27" s="23"/>
      <c r="AC27" s="23"/>
      <c r="AD27" s="23"/>
      <c r="AE27" s="23"/>
      <c r="AF27" s="23"/>
      <c r="AG27" s="23"/>
    </row>
    <row r="28" spans="1:33" s="24" customFormat="1" ht="15" customHeight="1">
      <c r="A28" s="82" t="s">
        <v>63</v>
      </c>
      <c r="B28" s="29" t="s">
        <v>98</v>
      </c>
      <c r="C28" s="30"/>
      <c r="D28" s="30"/>
      <c r="E28" s="30"/>
      <c r="F28" s="29" t="s">
        <v>99</v>
      </c>
      <c r="G28" s="90">
        <v>9781781793084</v>
      </c>
      <c r="H28" s="107">
        <v>65</v>
      </c>
      <c r="I28" s="75">
        <v>85</v>
      </c>
      <c r="J28" s="18" t="s">
        <v>29</v>
      </c>
      <c r="K28" s="30" t="s">
        <v>101</v>
      </c>
      <c r="L28" s="30" t="s">
        <v>102</v>
      </c>
      <c r="M28" s="37" t="s">
        <v>128</v>
      </c>
      <c r="N28" s="18" t="s">
        <v>122</v>
      </c>
      <c r="O28" s="30" t="s">
        <v>125</v>
      </c>
      <c r="P28" s="61" t="s">
        <v>10</v>
      </c>
      <c r="Q28" s="99">
        <v>9781781790816</v>
      </c>
      <c r="R28" s="68" t="s">
        <v>193</v>
      </c>
      <c r="S28" s="38" t="s">
        <v>100</v>
      </c>
      <c r="T28" s="18"/>
      <c r="U28" s="18"/>
      <c r="V28" s="18"/>
      <c r="W28" s="18"/>
      <c r="X28" s="18"/>
      <c r="Y28" s="18"/>
      <c r="Z28" s="23"/>
      <c r="AA28" s="23"/>
      <c r="AB28" s="23"/>
      <c r="AC28" s="23"/>
      <c r="AD28" s="23"/>
      <c r="AE28" s="23"/>
      <c r="AF28" s="23"/>
      <c r="AG28" s="23"/>
    </row>
    <row r="29" spans="1:33" s="24" customFormat="1" ht="15" customHeight="1">
      <c r="A29" s="25" t="s">
        <v>6</v>
      </c>
      <c r="B29" s="19"/>
      <c r="C29" s="44" t="s">
        <v>273</v>
      </c>
      <c r="D29" s="19"/>
      <c r="E29" s="19"/>
      <c r="F29" s="8" t="s">
        <v>76</v>
      </c>
      <c r="G29" s="91">
        <v>9781845538040</v>
      </c>
      <c r="H29" s="108">
        <v>75</v>
      </c>
      <c r="I29" s="79">
        <v>95</v>
      </c>
      <c r="J29" s="26" t="s">
        <v>77</v>
      </c>
      <c r="K29" s="36" t="s">
        <v>229</v>
      </c>
      <c r="L29" s="36" t="s">
        <v>274</v>
      </c>
      <c r="M29" s="26" t="s">
        <v>128</v>
      </c>
      <c r="N29" s="26" t="s">
        <v>122</v>
      </c>
      <c r="O29" s="19" t="s">
        <v>125</v>
      </c>
      <c r="P29" s="63" t="s">
        <v>14</v>
      </c>
      <c r="Q29" s="99">
        <v>9781845531928</v>
      </c>
      <c r="R29" s="68" t="s">
        <v>206</v>
      </c>
      <c r="S29" s="42" t="s">
        <v>88</v>
      </c>
      <c r="T29" s="18"/>
      <c r="U29" s="18"/>
      <c r="V29" s="18"/>
      <c r="W29" s="18"/>
      <c r="X29" s="18"/>
      <c r="Y29" s="18"/>
      <c r="Z29" s="23"/>
      <c r="AA29" s="23"/>
      <c r="AB29" s="23"/>
      <c r="AC29" s="23"/>
      <c r="AD29" s="23"/>
      <c r="AE29" s="23"/>
      <c r="AF29" s="23"/>
      <c r="AG29" s="23"/>
    </row>
    <row r="30" spans="1:33" s="24" customFormat="1" ht="15" customHeight="1">
      <c r="A30" s="36" t="s">
        <v>56</v>
      </c>
      <c r="B30" s="36" t="s">
        <v>57</v>
      </c>
      <c r="C30" s="19"/>
      <c r="D30" s="19"/>
      <c r="E30" s="19"/>
      <c r="F30" s="19"/>
      <c r="G30" s="91">
        <v>9781845538057</v>
      </c>
      <c r="H30" s="107">
        <v>350</v>
      </c>
      <c r="I30" s="79">
        <v>700</v>
      </c>
      <c r="J30" s="34" t="s">
        <v>32</v>
      </c>
      <c r="K30" s="15" t="s">
        <v>133</v>
      </c>
      <c r="L30" s="15" t="s">
        <v>59</v>
      </c>
      <c r="M30" s="80" t="s">
        <v>269</v>
      </c>
      <c r="N30" s="26" t="s">
        <v>122</v>
      </c>
      <c r="O30" s="19" t="s">
        <v>125</v>
      </c>
      <c r="P30" s="63" t="s">
        <v>13</v>
      </c>
      <c r="Q30" s="99">
        <v>9781845534578</v>
      </c>
      <c r="R30" s="68" t="s">
        <v>207</v>
      </c>
      <c r="S30" s="42" t="s">
        <v>58</v>
      </c>
      <c r="T30" s="18"/>
      <c r="U30" s="18"/>
      <c r="V30" s="18"/>
      <c r="W30" s="18"/>
      <c r="X30" s="18"/>
      <c r="Y30" s="18"/>
      <c r="Z30" s="23"/>
      <c r="AA30" s="23"/>
      <c r="AB30" s="23"/>
      <c r="AC30" s="23"/>
      <c r="AD30" s="23"/>
      <c r="AE30" s="23"/>
      <c r="AF30" s="23"/>
      <c r="AG30" s="23"/>
    </row>
    <row r="31" spans="1:33" s="24" customFormat="1" ht="15" customHeight="1">
      <c r="A31" s="85" t="s">
        <v>308</v>
      </c>
      <c r="B31" s="85" t="s">
        <v>57</v>
      </c>
      <c r="C31" s="18"/>
      <c r="D31" s="18"/>
      <c r="E31" s="18"/>
      <c r="F31" s="32"/>
      <c r="G31" s="92">
        <v>9781781796146</v>
      </c>
      <c r="H31" s="106">
        <v>350</v>
      </c>
      <c r="I31" s="76">
        <v>700</v>
      </c>
      <c r="J31" s="18" t="s">
        <v>32</v>
      </c>
      <c r="K31" s="18" t="s">
        <v>309</v>
      </c>
      <c r="L31" s="37" t="s">
        <v>133</v>
      </c>
      <c r="M31" s="80" t="s">
        <v>269</v>
      </c>
      <c r="N31" s="18" t="s">
        <v>122</v>
      </c>
      <c r="O31" s="30" t="s">
        <v>125</v>
      </c>
      <c r="P31" s="61" t="s">
        <v>341</v>
      </c>
      <c r="Q31" s="119">
        <v>9781781794579</v>
      </c>
      <c r="R31" s="68" t="s">
        <v>317</v>
      </c>
      <c r="S31" s="39" t="s">
        <v>363</v>
      </c>
      <c r="T31" s="18"/>
      <c r="U31" s="18"/>
      <c r="V31" s="18"/>
      <c r="W31" s="18"/>
      <c r="X31" s="18"/>
      <c r="Y31" s="18"/>
      <c r="Z31" s="23"/>
      <c r="AA31" s="23"/>
      <c r="AB31" s="23"/>
      <c r="AC31" s="23"/>
      <c r="AD31" s="23"/>
      <c r="AE31" s="23"/>
      <c r="AF31" s="23"/>
      <c r="AG31" s="23"/>
    </row>
    <row r="32" spans="1:33" s="24" customFormat="1" ht="15" customHeight="1">
      <c r="A32" s="28" t="s">
        <v>44</v>
      </c>
      <c r="B32" s="40" t="s">
        <v>266</v>
      </c>
      <c r="C32" s="30"/>
      <c r="D32" s="30"/>
      <c r="E32" s="30"/>
      <c r="F32" s="30"/>
      <c r="G32" s="95">
        <v>9781781790618</v>
      </c>
      <c r="H32" s="107">
        <v>150</v>
      </c>
      <c r="I32" s="75">
        <v>200</v>
      </c>
      <c r="J32" s="18" t="s">
        <v>77</v>
      </c>
      <c r="K32" s="41" t="s">
        <v>32</v>
      </c>
      <c r="L32" s="30" t="s">
        <v>38</v>
      </c>
      <c r="M32" s="37" t="s">
        <v>267</v>
      </c>
      <c r="N32" s="18" t="s">
        <v>122</v>
      </c>
      <c r="O32" s="30" t="s">
        <v>125</v>
      </c>
      <c r="P32" s="61" t="s">
        <v>15</v>
      </c>
      <c r="Q32" s="99">
        <v>9781781790618</v>
      </c>
      <c r="R32" s="68" t="s">
        <v>208</v>
      </c>
      <c r="S32" s="38" t="s">
        <v>37</v>
      </c>
      <c r="T32" s="18"/>
      <c r="U32" s="18"/>
      <c r="V32" s="18"/>
      <c r="W32" s="18"/>
      <c r="X32" s="18"/>
      <c r="Y32" s="18"/>
      <c r="Z32" s="23"/>
      <c r="AA32" s="23"/>
      <c r="AB32" s="23"/>
      <c r="AC32" s="23"/>
      <c r="AD32" s="23"/>
      <c r="AE32" s="23"/>
      <c r="AF32" s="23"/>
      <c r="AG32" s="23"/>
    </row>
    <row r="33" spans="1:33" s="24" customFormat="1" ht="15" customHeight="1">
      <c r="A33" s="25" t="s">
        <v>67</v>
      </c>
      <c r="B33" s="19"/>
      <c r="C33" s="44" t="s">
        <v>81</v>
      </c>
      <c r="D33" s="19"/>
      <c r="E33" s="19"/>
      <c r="F33" s="19" t="s">
        <v>105</v>
      </c>
      <c r="G33" s="95">
        <v>9781781791561</v>
      </c>
      <c r="H33" s="107">
        <v>75</v>
      </c>
      <c r="I33" s="79">
        <v>100</v>
      </c>
      <c r="J33" s="34" t="s">
        <v>82</v>
      </c>
      <c r="K33" s="15" t="s">
        <v>83</v>
      </c>
      <c r="L33" s="19" t="s">
        <v>220</v>
      </c>
      <c r="M33" s="34" t="s">
        <v>128</v>
      </c>
      <c r="N33" s="26" t="s">
        <v>122</v>
      </c>
      <c r="O33" s="19" t="s">
        <v>125</v>
      </c>
      <c r="P33" s="63" t="s">
        <v>13</v>
      </c>
      <c r="Q33" s="99">
        <v>9781845539337</v>
      </c>
      <c r="R33" s="68" t="s">
        <v>209</v>
      </c>
      <c r="S33" s="42" t="s">
        <v>219</v>
      </c>
      <c r="T33" s="18"/>
      <c r="U33" s="18"/>
      <c r="V33" s="18"/>
      <c r="W33" s="18"/>
      <c r="X33" s="18"/>
      <c r="Y33" s="18"/>
      <c r="Z33" s="23"/>
      <c r="AA33" s="23"/>
      <c r="AB33" s="23"/>
      <c r="AC33" s="23"/>
      <c r="AD33" s="23"/>
      <c r="AE33" s="23"/>
      <c r="AF33" s="23"/>
      <c r="AG33" s="23"/>
    </row>
    <row r="34" spans="1:33" s="12" customFormat="1" ht="25.5">
      <c r="A34" s="25" t="s">
        <v>7</v>
      </c>
      <c r="B34" s="36"/>
      <c r="C34" s="36" t="s">
        <v>181</v>
      </c>
      <c r="D34" s="25"/>
      <c r="E34" s="25"/>
      <c r="F34" s="20" t="s">
        <v>171</v>
      </c>
      <c r="G34" s="91">
        <v>9780906090527</v>
      </c>
      <c r="H34" s="109">
        <v>45</v>
      </c>
      <c r="I34" s="79">
        <v>65</v>
      </c>
      <c r="J34" s="26" t="s">
        <v>77</v>
      </c>
      <c r="K34" s="36" t="s">
        <v>130</v>
      </c>
      <c r="L34" s="36" t="s">
        <v>131</v>
      </c>
      <c r="M34" s="26" t="s">
        <v>128</v>
      </c>
      <c r="N34" s="26" t="s">
        <v>122</v>
      </c>
      <c r="O34" s="25" t="s">
        <v>125</v>
      </c>
      <c r="P34" s="64" t="s">
        <v>12</v>
      </c>
      <c r="Q34" s="99">
        <v>9780906090534</v>
      </c>
      <c r="R34" s="68" t="s">
        <v>210</v>
      </c>
      <c r="S34" s="43" t="s">
        <v>2</v>
      </c>
      <c r="T34" s="28"/>
      <c r="U34" s="28"/>
      <c r="V34" s="28"/>
      <c r="W34" s="28"/>
      <c r="X34" s="28"/>
      <c r="Y34" s="28"/>
      <c r="Z34" s="22"/>
      <c r="AA34" s="22"/>
      <c r="AB34" s="22"/>
      <c r="AC34" s="22"/>
      <c r="AD34" s="22"/>
      <c r="AE34" s="22"/>
    </row>
    <row r="35" spans="1:33" s="12" customFormat="1" ht="15" customHeight="1">
      <c r="A35" s="25" t="s">
        <v>179</v>
      </c>
      <c r="B35" s="15" t="s">
        <v>1</v>
      </c>
      <c r="C35" s="19"/>
      <c r="D35" s="19"/>
      <c r="E35" s="19"/>
      <c r="F35" s="19"/>
      <c r="G35" s="91">
        <v>9781845537203</v>
      </c>
      <c r="H35" s="107">
        <v>350</v>
      </c>
      <c r="I35" s="75">
        <v>700</v>
      </c>
      <c r="J35" s="26" t="s">
        <v>77</v>
      </c>
      <c r="K35" s="15" t="s">
        <v>229</v>
      </c>
      <c r="L35" s="11" t="s">
        <v>138</v>
      </c>
      <c r="M35" s="54" t="s">
        <v>269</v>
      </c>
      <c r="N35" s="26" t="s">
        <v>122</v>
      </c>
      <c r="O35" s="19" t="s">
        <v>125</v>
      </c>
      <c r="P35" s="63" t="s">
        <v>11</v>
      </c>
      <c r="Q35" s="99">
        <v>9781904768784</v>
      </c>
      <c r="R35" s="68" t="s">
        <v>211</v>
      </c>
      <c r="S35" s="42" t="s">
        <v>0</v>
      </c>
      <c r="T35" s="28"/>
      <c r="U35" s="28"/>
      <c r="V35" s="28"/>
      <c r="W35" s="28"/>
      <c r="X35" s="28"/>
      <c r="Y35" s="28"/>
      <c r="Z35" s="22"/>
      <c r="AA35" s="22"/>
      <c r="AB35" s="22"/>
      <c r="AC35" s="22"/>
      <c r="AD35" s="22"/>
      <c r="AE35" s="22"/>
    </row>
    <row r="36" spans="1:33" s="12" customFormat="1" ht="25.5">
      <c r="A36" s="82" t="s">
        <v>248</v>
      </c>
      <c r="B36" s="40"/>
      <c r="C36" s="46" t="s">
        <v>251</v>
      </c>
      <c r="D36" s="18"/>
      <c r="E36" s="18"/>
      <c r="F36" s="16" t="s">
        <v>155</v>
      </c>
      <c r="G36" s="90">
        <v>9781781794265</v>
      </c>
      <c r="H36" s="106">
        <v>80</v>
      </c>
      <c r="I36" s="76">
        <v>100</v>
      </c>
      <c r="J36" s="37" t="s">
        <v>77</v>
      </c>
      <c r="K36" s="49" t="s">
        <v>53</v>
      </c>
      <c r="L36" s="37"/>
      <c r="M36" s="18" t="s">
        <v>128</v>
      </c>
      <c r="N36" s="18" t="s">
        <v>122</v>
      </c>
      <c r="O36" s="30" t="s">
        <v>125</v>
      </c>
      <c r="P36" s="61" t="s">
        <v>10</v>
      </c>
      <c r="Q36" s="99">
        <v>9781781792476</v>
      </c>
      <c r="R36" s="68" t="s">
        <v>194</v>
      </c>
      <c r="S36" s="39" t="s">
        <v>281</v>
      </c>
      <c r="T36" s="28"/>
      <c r="U36" s="28"/>
      <c r="V36" s="28"/>
      <c r="W36" s="28"/>
      <c r="X36" s="28"/>
      <c r="Y36" s="28"/>
      <c r="Z36" s="22"/>
      <c r="AA36" s="22"/>
      <c r="AB36" s="22"/>
      <c r="AC36" s="22"/>
      <c r="AD36" s="22"/>
      <c r="AE36" s="22"/>
    </row>
    <row r="37" spans="1:33" s="12" customFormat="1" ht="25.5">
      <c r="A37" s="25" t="s">
        <v>74</v>
      </c>
      <c r="B37" s="25" t="s">
        <v>137</v>
      </c>
      <c r="C37" s="25"/>
      <c r="D37" s="19"/>
      <c r="E37" s="19"/>
      <c r="F37" s="21" t="s">
        <v>136</v>
      </c>
      <c r="G37" s="95">
        <v>9781781791578</v>
      </c>
      <c r="H37" s="107">
        <v>100</v>
      </c>
      <c r="I37" s="79">
        <v>125</v>
      </c>
      <c r="J37" s="26" t="s">
        <v>77</v>
      </c>
      <c r="K37" s="15" t="s">
        <v>229</v>
      </c>
      <c r="L37" s="15" t="s">
        <v>48</v>
      </c>
      <c r="M37" s="34" t="s">
        <v>128</v>
      </c>
      <c r="N37" s="26" t="s">
        <v>122</v>
      </c>
      <c r="O37" s="19" t="s">
        <v>125</v>
      </c>
      <c r="P37" s="63" t="s">
        <v>13</v>
      </c>
      <c r="Q37" s="99">
        <v>9781845533007</v>
      </c>
      <c r="R37" s="68" t="s">
        <v>212</v>
      </c>
      <c r="S37" s="42" t="s">
        <v>46</v>
      </c>
      <c r="T37" s="28"/>
      <c r="U37" s="28"/>
      <c r="V37" s="28"/>
      <c r="W37" s="28"/>
      <c r="X37" s="28"/>
      <c r="Y37" s="28"/>
      <c r="Z37" s="22"/>
      <c r="AA37" s="22"/>
      <c r="AB37" s="22"/>
      <c r="AC37" s="22"/>
      <c r="AD37" s="22"/>
      <c r="AE37" s="22"/>
    </row>
    <row r="38" spans="1:33" s="12" customFormat="1" ht="38.25">
      <c r="A38" s="36" t="s">
        <v>64</v>
      </c>
      <c r="B38" s="20"/>
      <c r="C38" s="45" t="s">
        <v>190</v>
      </c>
      <c r="D38" s="25"/>
      <c r="E38" s="25"/>
      <c r="F38" s="25"/>
      <c r="G38" s="95">
        <v>9781845535353</v>
      </c>
      <c r="H38" s="108">
        <v>75</v>
      </c>
      <c r="I38" s="79">
        <v>100</v>
      </c>
      <c r="J38" s="26" t="s">
        <v>77</v>
      </c>
      <c r="K38" s="36" t="s">
        <v>90</v>
      </c>
      <c r="L38" s="25" t="s">
        <v>89</v>
      </c>
      <c r="M38" s="34" t="s">
        <v>128</v>
      </c>
      <c r="N38" s="26" t="s">
        <v>122</v>
      </c>
      <c r="O38" s="25" t="s">
        <v>125</v>
      </c>
      <c r="P38" s="64" t="s">
        <v>13</v>
      </c>
      <c r="Q38" s="99">
        <v>9781845535346</v>
      </c>
      <c r="R38" s="68" t="s">
        <v>213</v>
      </c>
      <c r="S38" s="43" t="s">
        <v>3</v>
      </c>
      <c r="T38" s="28"/>
      <c r="U38" s="28"/>
      <c r="V38" s="28"/>
      <c r="W38" s="28"/>
      <c r="X38" s="28"/>
      <c r="Y38" s="28"/>
      <c r="Z38" s="22"/>
      <c r="AA38" s="22"/>
      <c r="AB38" s="22"/>
      <c r="AC38" s="22"/>
      <c r="AD38" s="22"/>
      <c r="AE38" s="22"/>
    </row>
    <row r="39" spans="1:33" s="12" customFormat="1" ht="15" customHeight="1">
      <c r="A39" s="25" t="s">
        <v>173</v>
      </c>
      <c r="B39" s="36"/>
      <c r="C39" s="45" t="s">
        <v>166</v>
      </c>
      <c r="D39" s="25"/>
      <c r="E39" s="25"/>
      <c r="F39" s="25"/>
      <c r="G39" s="91">
        <v>9781845538262</v>
      </c>
      <c r="H39" s="108">
        <v>350</v>
      </c>
      <c r="I39" s="79">
        <v>700</v>
      </c>
      <c r="J39" s="26" t="s">
        <v>77</v>
      </c>
      <c r="K39" s="36" t="s">
        <v>169</v>
      </c>
      <c r="L39" s="25"/>
      <c r="M39" s="54" t="s">
        <v>269</v>
      </c>
      <c r="N39" s="26" t="s">
        <v>122</v>
      </c>
      <c r="O39" s="25" t="s">
        <v>125</v>
      </c>
      <c r="P39" s="64" t="s">
        <v>16</v>
      </c>
      <c r="Q39" s="99">
        <v>9781845530372</v>
      </c>
      <c r="R39" s="68" t="s">
        <v>232</v>
      </c>
      <c r="S39" s="43" t="s">
        <v>167</v>
      </c>
      <c r="T39" s="28"/>
      <c r="U39" s="28"/>
      <c r="V39" s="28"/>
      <c r="W39" s="28"/>
      <c r="X39" s="28"/>
      <c r="Y39" s="28"/>
      <c r="Z39" s="22"/>
      <c r="AA39" s="22"/>
      <c r="AB39" s="22"/>
      <c r="AC39" s="22"/>
      <c r="AD39" s="22"/>
      <c r="AE39" s="22"/>
    </row>
    <row r="40" spans="1:33" s="22" customFormat="1" ht="12" customHeight="1">
      <c r="A40" s="25" t="s">
        <v>4</v>
      </c>
      <c r="B40" s="25" t="s">
        <v>134</v>
      </c>
      <c r="C40" s="25"/>
      <c r="D40" s="25"/>
      <c r="E40" s="25"/>
      <c r="F40" s="21" t="s">
        <v>136</v>
      </c>
      <c r="G40" s="91">
        <v>9781845538330</v>
      </c>
      <c r="H40" s="109">
        <v>100</v>
      </c>
      <c r="I40" s="79">
        <v>120</v>
      </c>
      <c r="J40" s="26" t="s">
        <v>77</v>
      </c>
      <c r="K40" s="11" t="s">
        <v>229</v>
      </c>
      <c r="L40" s="11" t="s">
        <v>138</v>
      </c>
      <c r="M40" s="34" t="s">
        <v>128</v>
      </c>
      <c r="N40" s="26" t="s">
        <v>122</v>
      </c>
      <c r="O40" s="25" t="s">
        <v>125</v>
      </c>
      <c r="P40" s="64" t="s">
        <v>14</v>
      </c>
      <c r="Q40" s="99">
        <v>9781845530105</v>
      </c>
      <c r="R40" s="68" t="s">
        <v>233</v>
      </c>
      <c r="S40" s="43" t="s">
        <v>135</v>
      </c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12" customFormat="1" ht="12" customHeight="1">
      <c r="A41" s="25" t="s">
        <v>176</v>
      </c>
      <c r="B41" s="36" t="s">
        <v>260</v>
      </c>
      <c r="C41" s="36"/>
      <c r="D41" s="25"/>
      <c r="E41" s="25"/>
      <c r="F41" s="14" t="s">
        <v>223</v>
      </c>
      <c r="G41" s="91">
        <v>9781845535520</v>
      </c>
      <c r="H41" s="108">
        <v>350</v>
      </c>
      <c r="I41" s="79">
        <v>700</v>
      </c>
      <c r="J41" s="26" t="s">
        <v>77</v>
      </c>
      <c r="K41" s="36" t="s">
        <v>189</v>
      </c>
      <c r="L41" s="25" t="s">
        <v>168</v>
      </c>
      <c r="M41" s="80" t="s">
        <v>269</v>
      </c>
      <c r="N41" s="26" t="s">
        <v>122</v>
      </c>
      <c r="O41" s="25" t="s">
        <v>125</v>
      </c>
      <c r="P41" s="64" t="s">
        <v>17</v>
      </c>
      <c r="Q41" s="99">
        <v>9781845535513</v>
      </c>
      <c r="R41" s="68" t="s">
        <v>234</v>
      </c>
      <c r="S41" s="43" t="s">
        <v>259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19"/>
      <c r="AG41" s="19"/>
    </row>
    <row r="42" spans="1:33" s="22" customFormat="1" ht="12" customHeight="1">
      <c r="A42" s="82" t="s">
        <v>160</v>
      </c>
      <c r="B42" s="40"/>
      <c r="C42" s="46" t="s">
        <v>252</v>
      </c>
      <c r="D42" s="18"/>
      <c r="E42" s="18"/>
      <c r="F42" s="18"/>
      <c r="G42" s="90">
        <v>9781781793879</v>
      </c>
      <c r="H42" s="106">
        <v>115</v>
      </c>
      <c r="I42" s="76">
        <v>155</v>
      </c>
      <c r="J42" s="37" t="s">
        <v>77</v>
      </c>
      <c r="K42" s="16" t="s">
        <v>55</v>
      </c>
      <c r="L42" s="37"/>
      <c r="M42" s="18" t="s">
        <v>128</v>
      </c>
      <c r="N42" s="18" t="s">
        <v>122</v>
      </c>
      <c r="O42" s="30" t="s">
        <v>125</v>
      </c>
      <c r="P42" s="61" t="s">
        <v>10</v>
      </c>
      <c r="Q42" s="99">
        <v>9781781791363</v>
      </c>
      <c r="R42" s="68" t="s">
        <v>195</v>
      </c>
      <c r="S42" s="39" t="s">
        <v>54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2" customFormat="1" ht="15" customHeight="1">
      <c r="A43" s="25" t="s">
        <v>73</v>
      </c>
      <c r="B43" s="15" t="s">
        <v>270</v>
      </c>
      <c r="C43" s="19"/>
      <c r="D43" s="19"/>
      <c r="E43" s="19"/>
      <c r="F43" s="8" t="s">
        <v>223</v>
      </c>
      <c r="G43" s="91">
        <v>9781845538354</v>
      </c>
      <c r="H43" s="108">
        <v>350</v>
      </c>
      <c r="I43" s="75">
        <v>700</v>
      </c>
      <c r="J43" s="26" t="s">
        <v>77</v>
      </c>
      <c r="K43" s="19" t="s">
        <v>225</v>
      </c>
      <c r="L43" s="19" t="s">
        <v>226</v>
      </c>
      <c r="M43" s="80" t="s">
        <v>269</v>
      </c>
      <c r="N43" s="26" t="s">
        <v>122</v>
      </c>
      <c r="O43" s="19" t="s">
        <v>125</v>
      </c>
      <c r="P43" s="63" t="s">
        <v>11</v>
      </c>
      <c r="Q43" s="99">
        <v>9781845530389</v>
      </c>
      <c r="R43" s="68" t="s">
        <v>235</v>
      </c>
      <c r="S43" s="42" t="s">
        <v>224</v>
      </c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s="12" customFormat="1" ht="12" customHeight="1">
      <c r="A44" s="25" t="s">
        <v>8</v>
      </c>
      <c r="B44" s="19" t="s">
        <v>24</v>
      </c>
      <c r="C44" s="8"/>
      <c r="D44" s="19"/>
      <c r="E44" s="19"/>
      <c r="F44" s="8" t="s">
        <v>76</v>
      </c>
      <c r="G44" s="91">
        <v>9781845538408</v>
      </c>
      <c r="H44" s="107">
        <v>85</v>
      </c>
      <c r="I44" s="79">
        <v>110</v>
      </c>
      <c r="J44" s="26" t="s">
        <v>77</v>
      </c>
      <c r="K44" s="36" t="s">
        <v>182</v>
      </c>
      <c r="L44" s="36" t="s">
        <v>183</v>
      </c>
      <c r="M44" s="26" t="s">
        <v>128</v>
      </c>
      <c r="N44" s="26" t="s">
        <v>122</v>
      </c>
      <c r="O44" s="19" t="s">
        <v>125</v>
      </c>
      <c r="P44" s="63" t="s">
        <v>18</v>
      </c>
      <c r="Q44" s="99">
        <v>9781904768036</v>
      </c>
      <c r="R44" s="68" t="s">
        <v>236</v>
      </c>
      <c r="S44" s="42" t="s">
        <v>25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19"/>
      <c r="AG44" s="19"/>
    </row>
    <row r="45" spans="1:33" s="12" customFormat="1" ht="12" customHeight="1">
      <c r="A45" s="25" t="s">
        <v>65</v>
      </c>
      <c r="B45" s="15" t="s">
        <v>271</v>
      </c>
      <c r="C45" s="36" t="s">
        <v>272</v>
      </c>
      <c r="D45" s="19"/>
      <c r="E45" s="19"/>
      <c r="F45" s="21" t="s">
        <v>136</v>
      </c>
      <c r="G45" s="91">
        <v>9781845534714</v>
      </c>
      <c r="H45" s="107">
        <v>65</v>
      </c>
      <c r="I45" s="79">
        <v>99.95</v>
      </c>
      <c r="J45" s="26" t="s">
        <v>77</v>
      </c>
      <c r="K45" s="15" t="s">
        <v>229</v>
      </c>
      <c r="L45" s="15" t="s">
        <v>47</v>
      </c>
      <c r="M45" s="34" t="s">
        <v>128</v>
      </c>
      <c r="N45" s="26" t="s">
        <v>122</v>
      </c>
      <c r="O45" s="19" t="s">
        <v>125</v>
      </c>
      <c r="P45" s="63" t="s">
        <v>18</v>
      </c>
      <c r="Q45" s="99">
        <v>9781904768043</v>
      </c>
      <c r="R45" s="68" t="s">
        <v>237</v>
      </c>
      <c r="S45" s="42" t="s">
        <v>96</v>
      </c>
      <c r="T45" s="36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19"/>
      <c r="AG45" s="19"/>
    </row>
    <row r="46" spans="1:33" s="22" customFormat="1" ht="13.5" customHeight="1">
      <c r="A46" s="25" t="s">
        <v>119</v>
      </c>
      <c r="B46" s="2" t="s">
        <v>84</v>
      </c>
      <c r="C46" s="19"/>
      <c r="D46" s="19"/>
      <c r="E46" s="19"/>
      <c r="F46" s="19"/>
      <c r="G46" s="95">
        <v>9781781793275</v>
      </c>
      <c r="H46" s="107">
        <v>45</v>
      </c>
      <c r="I46" s="79">
        <v>60</v>
      </c>
      <c r="J46" s="34" t="s">
        <v>114</v>
      </c>
      <c r="K46" s="15" t="s">
        <v>83</v>
      </c>
      <c r="L46" s="19"/>
      <c r="M46" s="34" t="s">
        <v>128</v>
      </c>
      <c r="N46" s="26" t="s">
        <v>122</v>
      </c>
      <c r="O46" s="19" t="s">
        <v>125</v>
      </c>
      <c r="P46" s="63" t="s">
        <v>19</v>
      </c>
      <c r="Q46" s="99">
        <v>9781781790526</v>
      </c>
      <c r="R46" s="68" t="s">
        <v>238</v>
      </c>
      <c r="S46" s="42" t="s">
        <v>97</v>
      </c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s="22" customFormat="1" ht="12.75" customHeight="1">
      <c r="A47" s="82" t="s">
        <v>153</v>
      </c>
      <c r="B47" s="40" t="s">
        <v>154</v>
      </c>
      <c r="C47" s="37"/>
      <c r="D47" s="18"/>
      <c r="E47" s="18"/>
      <c r="F47" s="16" t="s">
        <v>155</v>
      </c>
      <c r="G47" s="90">
        <v>9781781793718</v>
      </c>
      <c r="H47" s="106">
        <v>75</v>
      </c>
      <c r="I47" s="76">
        <v>100</v>
      </c>
      <c r="J47" s="16" t="s">
        <v>77</v>
      </c>
      <c r="K47" s="16" t="s">
        <v>182</v>
      </c>
      <c r="L47" s="16" t="s">
        <v>165</v>
      </c>
      <c r="M47" s="18" t="s">
        <v>128</v>
      </c>
      <c r="N47" s="18" t="s">
        <v>122</v>
      </c>
      <c r="O47" s="30" t="s">
        <v>125</v>
      </c>
      <c r="P47" s="61" t="s">
        <v>10</v>
      </c>
      <c r="Q47" s="99">
        <v>9781781791776</v>
      </c>
      <c r="R47" s="68" t="s">
        <v>196</v>
      </c>
      <c r="S47" s="39" t="s">
        <v>164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12" customFormat="1" ht="14.25" customHeight="1">
      <c r="A48" s="25" t="s">
        <v>180</v>
      </c>
      <c r="B48" s="15" t="s">
        <v>49</v>
      </c>
      <c r="C48" s="25"/>
      <c r="D48" s="19"/>
      <c r="E48" s="19"/>
      <c r="F48" s="21" t="s">
        <v>136</v>
      </c>
      <c r="G48" s="91">
        <v>9781781791929</v>
      </c>
      <c r="H48" s="107">
        <v>25</v>
      </c>
      <c r="I48" s="79">
        <v>35</v>
      </c>
      <c r="J48" s="26" t="s">
        <v>77</v>
      </c>
      <c r="K48" s="15" t="s">
        <v>229</v>
      </c>
      <c r="L48" s="15" t="s">
        <v>48</v>
      </c>
      <c r="M48" s="34" t="s">
        <v>128</v>
      </c>
      <c r="N48" s="26" t="s">
        <v>122</v>
      </c>
      <c r="O48" s="19" t="s">
        <v>125</v>
      </c>
      <c r="P48" s="63" t="s">
        <v>20</v>
      </c>
      <c r="Q48" s="99">
        <v>9781845537708</v>
      </c>
      <c r="R48" s="68" t="s">
        <v>239</v>
      </c>
      <c r="S48" s="42" t="s">
        <v>45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19"/>
      <c r="AG48" s="19"/>
    </row>
    <row r="49" spans="1:33" ht="12.75" customHeight="1">
      <c r="A49" s="85" t="s">
        <v>356</v>
      </c>
      <c r="B49" s="1"/>
      <c r="C49" s="85" t="s">
        <v>357</v>
      </c>
      <c r="F49" s="40" t="s">
        <v>358</v>
      </c>
      <c r="G49" s="130">
        <v>9781781796801</v>
      </c>
      <c r="H49" s="122">
        <v>75</v>
      </c>
      <c r="I49" s="131">
        <v>100</v>
      </c>
      <c r="J49" s="16" t="s">
        <v>359</v>
      </c>
      <c r="K49" s="41" t="s">
        <v>354</v>
      </c>
      <c r="L49" s="41" t="s">
        <v>360</v>
      </c>
      <c r="M49" s="127" t="s">
        <v>128</v>
      </c>
      <c r="N49" s="18" t="s">
        <v>122</v>
      </c>
      <c r="O49" s="18" t="s">
        <v>125</v>
      </c>
      <c r="P49" s="124" t="s">
        <v>341</v>
      </c>
      <c r="Q49" s="128">
        <v>9781781796788</v>
      </c>
      <c r="R49" s="129" t="s">
        <v>361</v>
      </c>
      <c r="S49" s="117" t="s">
        <v>362</v>
      </c>
    </row>
    <row r="50" spans="1:33" s="12" customFormat="1" ht="14.25" customHeight="1">
      <c r="A50" s="85" t="s">
        <v>294</v>
      </c>
      <c r="B50" s="30"/>
      <c r="C50" s="85" t="s">
        <v>295</v>
      </c>
      <c r="D50" s="30"/>
      <c r="E50" s="30"/>
      <c r="F50" s="41"/>
      <c r="G50" s="90">
        <v>9781781795859</v>
      </c>
      <c r="H50" s="107">
        <v>90</v>
      </c>
      <c r="I50" s="75">
        <v>120</v>
      </c>
      <c r="J50" s="26" t="s">
        <v>77</v>
      </c>
      <c r="K50" s="74" t="s">
        <v>274</v>
      </c>
      <c r="L50" s="41"/>
      <c r="M50" s="18" t="s">
        <v>128</v>
      </c>
      <c r="N50" s="18" t="s">
        <v>122</v>
      </c>
      <c r="O50" s="30" t="s">
        <v>125</v>
      </c>
      <c r="P50" s="61" t="s">
        <v>341</v>
      </c>
      <c r="Q50" s="99">
        <v>9781781795279</v>
      </c>
      <c r="R50" s="68" t="s">
        <v>319</v>
      </c>
      <c r="S50" s="38" t="s">
        <v>314</v>
      </c>
      <c r="T50" s="28"/>
      <c r="U50" s="28"/>
      <c r="V50" s="28"/>
      <c r="W50" s="28"/>
      <c r="X50" s="28"/>
      <c r="Y50" s="28"/>
      <c r="Z50" s="22"/>
      <c r="AA50" s="22"/>
      <c r="AB50" s="22"/>
      <c r="AC50" s="22"/>
      <c r="AD50" s="22"/>
      <c r="AE50" s="22"/>
    </row>
    <row r="51" spans="1:33" s="12" customFormat="1" ht="13.5" customHeight="1">
      <c r="A51" s="25" t="s">
        <v>174</v>
      </c>
      <c r="B51" s="15"/>
      <c r="C51" s="44" t="s">
        <v>186</v>
      </c>
      <c r="D51" s="19"/>
      <c r="E51" s="19"/>
      <c r="F51" s="8" t="s">
        <v>76</v>
      </c>
      <c r="G51" s="95">
        <v>9781845538583</v>
      </c>
      <c r="H51" s="107">
        <v>75</v>
      </c>
      <c r="I51" s="79">
        <v>100</v>
      </c>
      <c r="J51" s="26" t="s">
        <v>77</v>
      </c>
      <c r="K51" s="15" t="s">
        <v>187</v>
      </c>
      <c r="L51" s="19"/>
      <c r="M51" s="26" t="s">
        <v>128</v>
      </c>
      <c r="N51" s="26" t="s">
        <v>122</v>
      </c>
      <c r="O51" s="19" t="s">
        <v>125</v>
      </c>
      <c r="P51" s="63" t="s">
        <v>16</v>
      </c>
      <c r="Q51" s="99">
        <v>9781845532703</v>
      </c>
      <c r="R51" s="68" t="s">
        <v>240</v>
      </c>
      <c r="S51" s="42" t="s">
        <v>214</v>
      </c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19"/>
      <c r="AG51" s="19"/>
    </row>
    <row r="52" spans="1:33" s="19" customFormat="1">
      <c r="A52" s="120" t="s">
        <v>327</v>
      </c>
      <c r="B52" s="120" t="s">
        <v>328</v>
      </c>
      <c r="C52" s="121"/>
      <c r="F52" s="51"/>
      <c r="G52" s="125">
        <v>9781781795811</v>
      </c>
      <c r="H52" s="122">
        <v>350</v>
      </c>
      <c r="I52" s="76">
        <v>700</v>
      </c>
      <c r="J52" s="16" t="s">
        <v>29</v>
      </c>
      <c r="K52" s="34" t="s">
        <v>35</v>
      </c>
      <c r="L52" s="26"/>
      <c r="M52" s="123" t="s">
        <v>269</v>
      </c>
      <c r="N52" s="18" t="s">
        <v>329</v>
      </c>
      <c r="O52" s="18" t="s">
        <v>125</v>
      </c>
      <c r="P52" s="124" t="s">
        <v>303</v>
      </c>
      <c r="Q52" s="119">
        <v>9781781795798</v>
      </c>
      <c r="R52" s="119" t="s">
        <v>330</v>
      </c>
      <c r="S52" s="52" t="s">
        <v>331</v>
      </c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3" s="12" customFormat="1" ht="13.5" customHeight="1">
      <c r="A53" s="82" t="s">
        <v>162</v>
      </c>
      <c r="B53" s="30"/>
      <c r="C53" s="41" t="s">
        <v>253</v>
      </c>
      <c r="D53" s="30"/>
      <c r="E53" s="30"/>
      <c r="F53" s="41" t="s">
        <v>163</v>
      </c>
      <c r="G53" s="90">
        <v>9781781793930</v>
      </c>
      <c r="H53" s="107">
        <v>100</v>
      </c>
      <c r="I53" s="75">
        <v>135</v>
      </c>
      <c r="J53" s="18" t="s">
        <v>77</v>
      </c>
      <c r="K53" s="30" t="s">
        <v>255</v>
      </c>
      <c r="L53" s="41"/>
      <c r="M53" s="18" t="s">
        <v>128</v>
      </c>
      <c r="N53" s="18" t="s">
        <v>122</v>
      </c>
      <c r="O53" s="30" t="s">
        <v>125</v>
      </c>
      <c r="P53" s="61" t="s">
        <v>10</v>
      </c>
      <c r="Q53" s="99">
        <v>9780906090558</v>
      </c>
      <c r="R53" s="68" t="s">
        <v>197</v>
      </c>
      <c r="S53" s="38" t="s">
        <v>254</v>
      </c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19"/>
      <c r="AG53" s="19"/>
    </row>
    <row r="54" spans="1:33" s="12" customFormat="1">
      <c r="A54" t="s">
        <v>289</v>
      </c>
      <c r="B54" t="s">
        <v>290</v>
      </c>
      <c r="C54" s="73"/>
      <c r="D54" s="30"/>
      <c r="E54" s="30"/>
      <c r="F54" s="41"/>
      <c r="G54" s="90">
        <v>9781781796153</v>
      </c>
      <c r="H54" s="107">
        <v>35</v>
      </c>
      <c r="I54" s="75">
        <v>45</v>
      </c>
      <c r="J54" s="18" t="s">
        <v>32</v>
      </c>
      <c r="K54" s="30" t="s">
        <v>311</v>
      </c>
      <c r="L54" s="41"/>
      <c r="M54" s="18" t="s">
        <v>128</v>
      </c>
      <c r="N54" s="18" t="s">
        <v>122</v>
      </c>
      <c r="O54" s="30" t="s">
        <v>125</v>
      </c>
      <c r="P54" s="61" t="s">
        <v>303</v>
      </c>
      <c r="Q54" s="102">
        <v>9781781795217</v>
      </c>
      <c r="R54" s="74" t="s">
        <v>320</v>
      </c>
      <c r="S54" s="38" t="s">
        <v>315</v>
      </c>
      <c r="T54" s="28"/>
      <c r="U54" s="28"/>
      <c r="V54" s="28"/>
      <c r="W54" s="28"/>
      <c r="X54" s="28"/>
      <c r="Y54" s="28"/>
      <c r="Z54" s="22"/>
      <c r="AA54" s="22"/>
      <c r="AB54" s="22"/>
      <c r="AC54" s="22"/>
      <c r="AD54" s="22"/>
      <c r="AE54" s="22"/>
    </row>
    <row r="55" spans="1:33" s="12" customFormat="1" ht="12.75" customHeight="1">
      <c r="A55" s="28" t="s">
        <v>68</v>
      </c>
      <c r="B55" s="29" t="s">
        <v>103</v>
      </c>
      <c r="C55" s="29"/>
      <c r="D55" s="30"/>
      <c r="E55" s="30"/>
      <c r="F55" s="30" t="s">
        <v>105</v>
      </c>
      <c r="G55" s="91">
        <v>9781781792865</v>
      </c>
      <c r="H55" s="107">
        <v>80</v>
      </c>
      <c r="I55" s="75">
        <v>115</v>
      </c>
      <c r="J55" s="18" t="s">
        <v>77</v>
      </c>
      <c r="K55" s="30" t="s">
        <v>106</v>
      </c>
      <c r="L55" s="30" t="s">
        <v>218</v>
      </c>
      <c r="M55" s="37" t="s">
        <v>128</v>
      </c>
      <c r="N55" s="18" t="s">
        <v>122</v>
      </c>
      <c r="O55" s="30" t="s">
        <v>125</v>
      </c>
      <c r="P55" s="61" t="s">
        <v>15</v>
      </c>
      <c r="Q55" s="99">
        <v>9781781790687</v>
      </c>
      <c r="R55" s="68" t="s">
        <v>241</v>
      </c>
      <c r="S55" s="38" t="s">
        <v>104</v>
      </c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19"/>
      <c r="AG55" s="19"/>
    </row>
    <row r="56" spans="1:33" s="12" customFormat="1" ht="12.75" customHeight="1">
      <c r="A56" s="25" t="s">
        <v>177</v>
      </c>
      <c r="B56" s="15" t="s">
        <v>80</v>
      </c>
      <c r="C56" s="19"/>
      <c r="D56" s="19"/>
      <c r="E56" s="19"/>
      <c r="F56" s="14" t="s">
        <v>223</v>
      </c>
      <c r="G56" s="91">
        <v>9781781792025</v>
      </c>
      <c r="H56" s="107">
        <v>350</v>
      </c>
      <c r="I56" s="79">
        <v>700</v>
      </c>
      <c r="J56" s="26" t="s">
        <v>77</v>
      </c>
      <c r="K56" s="15" t="s">
        <v>189</v>
      </c>
      <c r="L56" s="25" t="s">
        <v>227</v>
      </c>
      <c r="M56" s="80" t="s">
        <v>269</v>
      </c>
      <c r="N56" s="26" t="s">
        <v>122</v>
      </c>
      <c r="O56" s="19" t="s">
        <v>125</v>
      </c>
      <c r="P56" s="63" t="s">
        <v>19</v>
      </c>
      <c r="Q56" s="99">
        <v>9781845531737</v>
      </c>
      <c r="R56" s="68" t="s">
        <v>242</v>
      </c>
      <c r="S56" s="42" t="s">
        <v>228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19"/>
      <c r="AG56" s="19"/>
    </row>
    <row r="57" spans="1:33" s="12" customFormat="1" ht="12.75" customHeight="1">
      <c r="A57" s="82" t="s">
        <v>70</v>
      </c>
      <c r="B57" s="18" t="s">
        <v>79</v>
      </c>
      <c r="C57" s="29"/>
      <c r="D57" s="18"/>
      <c r="E57" s="18"/>
      <c r="F57" s="29" t="s">
        <v>76</v>
      </c>
      <c r="G57" s="91">
        <v>9781781795309</v>
      </c>
      <c r="H57" s="108">
        <v>75</v>
      </c>
      <c r="I57" s="76">
        <v>100</v>
      </c>
      <c r="J57" s="18" t="s">
        <v>77</v>
      </c>
      <c r="K57" s="37" t="s">
        <v>262</v>
      </c>
      <c r="L57" s="37" t="s">
        <v>263</v>
      </c>
      <c r="M57" s="18" t="s">
        <v>128</v>
      </c>
      <c r="N57" s="18" t="s">
        <v>122</v>
      </c>
      <c r="O57" s="30" t="s">
        <v>125</v>
      </c>
      <c r="P57" s="61" t="s">
        <v>10</v>
      </c>
      <c r="Q57" s="99">
        <v>9781781791356</v>
      </c>
      <c r="R57" s="68" t="s">
        <v>198</v>
      </c>
      <c r="S57" s="62" t="s">
        <v>78</v>
      </c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19"/>
      <c r="AG57" s="19"/>
    </row>
    <row r="58" spans="1:33" s="12" customFormat="1" ht="12.75" customHeight="1">
      <c r="A58" s="82" t="s">
        <v>217</v>
      </c>
      <c r="B58" s="30" t="s">
        <v>152</v>
      </c>
      <c r="C58" s="41"/>
      <c r="D58" s="30"/>
      <c r="E58" s="30">
        <v>16</v>
      </c>
      <c r="F58" s="41" t="s">
        <v>223</v>
      </c>
      <c r="G58" s="90">
        <v>9781781793510</v>
      </c>
      <c r="H58" s="107">
        <v>350</v>
      </c>
      <c r="I58" s="75">
        <v>700</v>
      </c>
      <c r="J58" s="18" t="s">
        <v>77</v>
      </c>
      <c r="K58" s="30" t="s">
        <v>143</v>
      </c>
      <c r="L58" s="41" t="s">
        <v>257</v>
      </c>
      <c r="M58" s="81" t="s">
        <v>269</v>
      </c>
      <c r="N58" s="18" t="s">
        <v>122</v>
      </c>
      <c r="O58" s="30" t="s">
        <v>125</v>
      </c>
      <c r="P58" s="61" t="s">
        <v>10</v>
      </c>
      <c r="Q58" s="99">
        <v>9781845536336</v>
      </c>
      <c r="R58" s="68" t="s">
        <v>199</v>
      </c>
      <c r="S58" s="38" t="s">
        <v>256</v>
      </c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19"/>
      <c r="AG58" s="19"/>
    </row>
    <row r="59" spans="1:33" s="12" customFormat="1" ht="12.75" customHeight="1">
      <c r="A59" s="25" t="s">
        <v>120</v>
      </c>
      <c r="B59" s="15" t="s">
        <v>150</v>
      </c>
      <c r="C59" s="15"/>
      <c r="D59" s="8"/>
      <c r="E59" s="8"/>
      <c r="F59" s="8" t="s">
        <v>129</v>
      </c>
      <c r="G59" s="98">
        <v>9781781794043</v>
      </c>
      <c r="H59" s="110">
        <v>75</v>
      </c>
      <c r="I59" s="79">
        <v>95</v>
      </c>
      <c r="J59" s="34" t="s">
        <v>121</v>
      </c>
      <c r="K59" s="35" t="s">
        <v>85</v>
      </c>
      <c r="L59" s="35" t="s">
        <v>32</v>
      </c>
      <c r="M59" s="34" t="s">
        <v>128</v>
      </c>
      <c r="N59" s="26" t="s">
        <v>122</v>
      </c>
      <c r="O59" s="19" t="s">
        <v>125</v>
      </c>
      <c r="P59" s="63" t="s">
        <v>16</v>
      </c>
      <c r="Q59" s="99">
        <v>9781845533168</v>
      </c>
      <c r="R59" s="68" t="s">
        <v>243</v>
      </c>
      <c r="S59" s="42" t="s">
        <v>215</v>
      </c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19"/>
      <c r="AG59" s="19"/>
    </row>
    <row r="60" spans="1:33" s="12" customFormat="1" ht="12.75" customHeight="1" thickBot="1">
      <c r="A60" s="25" t="s">
        <v>126</v>
      </c>
      <c r="B60" s="8"/>
      <c r="C60" s="36" t="s">
        <v>188</v>
      </c>
      <c r="D60" s="19"/>
      <c r="E60" s="19"/>
      <c r="F60" s="19"/>
      <c r="G60" s="91">
        <v>9781845535872</v>
      </c>
      <c r="H60" s="107">
        <v>90</v>
      </c>
      <c r="I60" s="79">
        <v>120</v>
      </c>
      <c r="J60" s="26" t="s">
        <v>121</v>
      </c>
      <c r="K60" s="15" t="s">
        <v>32</v>
      </c>
      <c r="L60" s="25" t="s">
        <v>151</v>
      </c>
      <c r="M60" s="34" t="s">
        <v>128</v>
      </c>
      <c r="N60" s="26" t="s">
        <v>122</v>
      </c>
      <c r="O60" s="19" t="s">
        <v>125</v>
      </c>
      <c r="P60" s="63" t="s">
        <v>16</v>
      </c>
      <c r="Q60" s="99">
        <v>9781845530136</v>
      </c>
      <c r="R60" s="68" t="s">
        <v>244</v>
      </c>
      <c r="S60" s="42" t="s">
        <v>216</v>
      </c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19"/>
      <c r="AG60" s="19"/>
    </row>
    <row r="61" spans="1:33" ht="12.75" customHeight="1" thickBot="1">
      <c r="A61" s="88" t="s">
        <v>296</v>
      </c>
      <c r="B61" s="1"/>
      <c r="C61" s="86" t="s">
        <v>297</v>
      </c>
      <c r="F61" s="2" t="s">
        <v>367</v>
      </c>
      <c r="G61" s="93">
        <v>9781781796030</v>
      </c>
      <c r="H61" s="114">
        <v>135</v>
      </c>
      <c r="I61" s="75">
        <v>175</v>
      </c>
      <c r="J61" s="26" t="s">
        <v>77</v>
      </c>
      <c r="L61" s="4" t="s">
        <v>316</v>
      </c>
      <c r="M61" s="18" t="s">
        <v>128</v>
      </c>
      <c r="N61" s="18" t="s">
        <v>122</v>
      </c>
      <c r="O61" s="30" t="s">
        <v>125</v>
      </c>
      <c r="P61" s="61" t="s">
        <v>341</v>
      </c>
      <c r="Q61" s="99">
        <v>9781781795156</v>
      </c>
      <c r="R61" s="71" t="s">
        <v>321</v>
      </c>
      <c r="S61" s="117" t="s">
        <v>365</v>
      </c>
    </row>
    <row r="62" spans="1:33" s="24" customFormat="1" ht="15" customHeight="1" thickBot="1">
      <c r="A62" s="89" t="s">
        <v>332</v>
      </c>
      <c r="C62" s="87" t="s">
        <v>298</v>
      </c>
      <c r="D62" s="18"/>
      <c r="E62" s="18"/>
      <c r="F62" s="16" t="s">
        <v>367</v>
      </c>
      <c r="G62" s="94">
        <v>9781781796047</v>
      </c>
      <c r="H62" s="106">
        <v>100</v>
      </c>
      <c r="I62" s="76">
        <v>135</v>
      </c>
      <c r="J62" s="26" t="s">
        <v>77</v>
      </c>
      <c r="K62" s="18"/>
      <c r="L62" s="18" t="s">
        <v>316</v>
      </c>
      <c r="M62" s="18" t="s">
        <v>128</v>
      </c>
      <c r="N62" s="18" t="s">
        <v>122</v>
      </c>
      <c r="O62" s="30" t="s">
        <v>125</v>
      </c>
      <c r="P62" s="61" t="s">
        <v>341</v>
      </c>
      <c r="Q62" s="99">
        <v>9781781795163</v>
      </c>
      <c r="R62" s="68" t="s">
        <v>322</v>
      </c>
      <c r="S62" s="39" t="s">
        <v>366</v>
      </c>
      <c r="T62" s="18"/>
      <c r="U62" s="18"/>
      <c r="V62" s="18"/>
      <c r="W62" s="18"/>
      <c r="X62" s="18"/>
      <c r="Y62" s="18"/>
      <c r="Z62" s="23"/>
      <c r="AA62" s="23"/>
      <c r="AB62" s="23"/>
      <c r="AC62" s="23"/>
      <c r="AD62" s="23"/>
      <c r="AE62" s="23"/>
      <c r="AF62" s="23"/>
      <c r="AG62" s="23"/>
    </row>
    <row r="63" spans="1:33" s="24" customFormat="1" ht="15" customHeight="1" thickBot="1">
      <c r="A63" s="89" t="s">
        <v>333</v>
      </c>
      <c r="C63" s="87" t="s">
        <v>299</v>
      </c>
      <c r="D63" s="18"/>
      <c r="E63" s="18"/>
      <c r="F63" s="29" t="s">
        <v>367</v>
      </c>
      <c r="G63" s="95">
        <v>9781781796054</v>
      </c>
      <c r="H63" s="108">
        <v>125</v>
      </c>
      <c r="I63" s="77">
        <v>170</v>
      </c>
      <c r="J63" s="26" t="s">
        <v>77</v>
      </c>
      <c r="K63" s="46"/>
      <c r="L63" s="37" t="s">
        <v>316</v>
      </c>
      <c r="M63" s="18" t="s">
        <v>128</v>
      </c>
      <c r="N63" s="18" t="s">
        <v>122</v>
      </c>
      <c r="O63" s="30" t="s">
        <v>125</v>
      </c>
      <c r="P63" s="61" t="s">
        <v>341</v>
      </c>
      <c r="Q63" s="99">
        <v>9781781795170</v>
      </c>
      <c r="R63" s="68" t="s">
        <v>323</v>
      </c>
      <c r="S63" s="38" t="s">
        <v>368</v>
      </c>
      <c r="T63" s="18"/>
      <c r="U63" s="18"/>
      <c r="V63" s="18"/>
      <c r="W63" s="18"/>
      <c r="X63" s="18"/>
      <c r="Y63" s="18"/>
      <c r="Z63" s="23"/>
      <c r="AA63" s="23"/>
      <c r="AB63" s="23"/>
      <c r="AC63" s="23"/>
      <c r="AD63" s="23"/>
      <c r="AE63" s="23"/>
      <c r="AF63" s="23"/>
      <c r="AG63" s="23"/>
    </row>
    <row r="64" spans="1:33" s="12" customFormat="1" ht="12.75" customHeight="1">
      <c r="A64" s="82" t="s">
        <v>282</v>
      </c>
      <c r="B64" s="72"/>
      <c r="C64" s="73" t="s">
        <v>283</v>
      </c>
      <c r="D64" s="30"/>
      <c r="E64" s="30"/>
      <c r="F64" s="41"/>
      <c r="G64" s="90">
        <v>9781781795026</v>
      </c>
      <c r="H64" s="107">
        <v>350</v>
      </c>
      <c r="I64" s="75">
        <v>700</v>
      </c>
      <c r="J64" s="18" t="s">
        <v>77</v>
      </c>
      <c r="K64" s="30"/>
      <c r="L64" s="41" t="s">
        <v>165</v>
      </c>
      <c r="M64" s="53" t="s">
        <v>269</v>
      </c>
      <c r="N64" s="18" t="s">
        <v>122</v>
      </c>
      <c r="O64" s="30" t="s">
        <v>125</v>
      </c>
      <c r="P64" s="61" t="s">
        <v>10</v>
      </c>
      <c r="Q64" s="102">
        <v>9781781792421</v>
      </c>
      <c r="R64" s="74" t="s">
        <v>284</v>
      </c>
      <c r="S64" s="38" t="s">
        <v>285</v>
      </c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19"/>
      <c r="AG64" s="19"/>
    </row>
    <row r="65" spans="1:33" s="12" customFormat="1" ht="12.75" customHeight="1">
      <c r="A65" s="82" t="s">
        <v>249</v>
      </c>
      <c r="B65" s="30" t="s">
        <v>250</v>
      </c>
      <c r="C65" s="41"/>
      <c r="D65" s="30"/>
      <c r="E65" s="30"/>
      <c r="F65" s="41" t="s">
        <v>223</v>
      </c>
      <c r="G65" s="90">
        <v>9781781794401</v>
      </c>
      <c r="H65" s="107">
        <v>350</v>
      </c>
      <c r="I65" s="75">
        <v>700</v>
      </c>
      <c r="J65" s="18" t="s">
        <v>77</v>
      </c>
      <c r="K65" s="30" t="s">
        <v>143</v>
      </c>
      <c r="L65" s="41" t="s">
        <v>91</v>
      </c>
      <c r="M65" s="81" t="s">
        <v>269</v>
      </c>
      <c r="N65" s="18" t="s">
        <v>122</v>
      </c>
      <c r="O65" s="30" t="s">
        <v>125</v>
      </c>
      <c r="P65" s="61" t="s">
        <v>10</v>
      </c>
      <c r="Q65" s="99">
        <v>9781904768494</v>
      </c>
      <c r="R65" s="68" t="s">
        <v>200</v>
      </c>
      <c r="S65" s="38" t="s">
        <v>258</v>
      </c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19"/>
      <c r="AG65" s="19"/>
    </row>
    <row r="66" spans="1:33" s="12" customFormat="1" ht="12.75" customHeight="1">
      <c r="A66" t="s">
        <v>369</v>
      </c>
      <c r="B66" t="s">
        <v>370</v>
      </c>
      <c r="C66" s="41" t="s">
        <v>371</v>
      </c>
      <c r="D66" s="30"/>
      <c r="E66" s="30"/>
      <c r="F66" s="41" t="s">
        <v>372</v>
      </c>
      <c r="G66" s="90">
        <v>9781781798515</v>
      </c>
      <c r="H66" s="107">
        <v>18.989999999999998</v>
      </c>
      <c r="I66" s="75">
        <v>25</v>
      </c>
      <c r="J66" s="37" t="s">
        <v>32</v>
      </c>
      <c r="K66" s="41" t="s">
        <v>309</v>
      </c>
      <c r="L66" s="74" t="s">
        <v>375</v>
      </c>
      <c r="M66" s="34" t="s">
        <v>128</v>
      </c>
      <c r="N66" s="34" t="s">
        <v>122</v>
      </c>
      <c r="O66" s="26" t="s">
        <v>125</v>
      </c>
      <c r="P66" s="61" t="s">
        <v>341</v>
      </c>
      <c r="Q66" s="99">
        <v>9781870962124</v>
      </c>
      <c r="R66" s="68" t="s">
        <v>373</v>
      </c>
      <c r="S66" s="38" t="s">
        <v>374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19"/>
      <c r="AG66" s="19"/>
    </row>
    <row r="67" spans="1:33" s="12" customFormat="1" ht="12.75" customHeight="1">
      <c r="A67" s="84" t="s">
        <v>92</v>
      </c>
      <c r="B67" s="50"/>
      <c r="C67" s="19" t="s">
        <v>93</v>
      </c>
      <c r="D67" s="19"/>
      <c r="E67" s="19"/>
      <c r="F67" s="51"/>
      <c r="G67" s="91">
        <v>9781781793169</v>
      </c>
      <c r="H67" s="106">
        <v>75</v>
      </c>
      <c r="I67" s="76">
        <v>100</v>
      </c>
      <c r="J67" s="26" t="s">
        <v>29</v>
      </c>
      <c r="K67" s="55" t="s">
        <v>95</v>
      </c>
      <c r="L67" s="34" t="s">
        <v>94</v>
      </c>
      <c r="M67" s="34" t="s">
        <v>128</v>
      </c>
      <c r="N67" s="34" t="s">
        <v>122</v>
      </c>
      <c r="O67" s="26" t="s">
        <v>125</v>
      </c>
      <c r="P67" s="61" t="s">
        <v>10</v>
      </c>
      <c r="Q67" s="99">
        <v>9781781791677</v>
      </c>
      <c r="R67" s="68" t="s">
        <v>201</v>
      </c>
      <c r="S67" s="52" t="s">
        <v>275</v>
      </c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19"/>
      <c r="AG67" s="19"/>
    </row>
    <row r="68" spans="1:33" s="24" customFormat="1" ht="15" customHeight="1">
      <c r="A68" s="85" t="s">
        <v>336</v>
      </c>
      <c r="C68" s="85" t="s">
        <v>337</v>
      </c>
      <c r="D68" s="18"/>
      <c r="E68" s="18"/>
      <c r="F68" s="29"/>
      <c r="G68" s="95">
        <v>9781781797129</v>
      </c>
      <c r="H68" s="108">
        <v>39.950000000000003</v>
      </c>
      <c r="I68" s="77">
        <v>50</v>
      </c>
      <c r="J68" s="26" t="s">
        <v>77</v>
      </c>
      <c r="K68" s="46"/>
      <c r="L68" s="37" t="s">
        <v>344</v>
      </c>
      <c r="M68" s="18" t="s">
        <v>128</v>
      </c>
      <c r="N68" s="18" t="s">
        <v>122</v>
      </c>
      <c r="O68" s="30" t="s">
        <v>125</v>
      </c>
      <c r="P68" s="61" t="s">
        <v>341</v>
      </c>
      <c r="Q68" s="99">
        <v>9781781797112</v>
      </c>
      <c r="R68" s="68" t="s">
        <v>347</v>
      </c>
      <c r="S68" s="38" t="s">
        <v>340</v>
      </c>
      <c r="T68" s="18"/>
      <c r="U68" s="18"/>
      <c r="V68" s="18"/>
      <c r="W68" s="18"/>
      <c r="X68" s="18"/>
      <c r="Y68" s="18"/>
      <c r="Z68" s="23"/>
      <c r="AA68" s="23"/>
      <c r="AB68" s="23"/>
      <c r="AC68" s="23"/>
      <c r="AD68" s="23"/>
      <c r="AE68" s="23"/>
      <c r="AF68" s="23"/>
      <c r="AG68" s="23"/>
    </row>
    <row r="69" spans="1:33" s="12" customFormat="1">
      <c r="A69" s="85" t="s">
        <v>334</v>
      </c>
      <c r="B69" s="85" t="s">
        <v>335</v>
      </c>
      <c r="C69" s="73"/>
      <c r="D69" s="30"/>
      <c r="E69" s="30"/>
      <c r="F69" s="41"/>
      <c r="G69" s="104">
        <v>9781781796399</v>
      </c>
      <c r="H69" s="107">
        <v>29.95</v>
      </c>
      <c r="I69" s="75">
        <v>39.950000000000003</v>
      </c>
      <c r="J69" s="18" t="s">
        <v>32</v>
      </c>
      <c r="K69" s="18" t="s">
        <v>309</v>
      </c>
      <c r="L69" s="41" t="s">
        <v>274</v>
      </c>
      <c r="M69" s="18" t="s">
        <v>128</v>
      </c>
      <c r="N69" s="18" t="s">
        <v>122</v>
      </c>
      <c r="O69" s="30" t="s">
        <v>125</v>
      </c>
      <c r="P69" s="61" t="s">
        <v>341</v>
      </c>
      <c r="Q69" s="102">
        <v>9781781796405</v>
      </c>
      <c r="R69" s="74" t="s">
        <v>348</v>
      </c>
      <c r="S69" s="38" t="s">
        <v>345</v>
      </c>
      <c r="T69" s="28"/>
      <c r="U69" s="28"/>
      <c r="V69" s="28"/>
      <c r="W69" s="28"/>
      <c r="X69" s="28"/>
      <c r="Y69" s="28"/>
      <c r="Z69" s="22"/>
      <c r="AA69" s="22"/>
      <c r="AB69" s="22"/>
      <c r="AC69" s="22"/>
      <c r="AD69" s="22"/>
      <c r="AE69" s="22"/>
    </row>
    <row r="70" spans="1:33" s="12" customFormat="1" ht="12.75" customHeight="1">
      <c r="A70" s="25" t="s">
        <v>175</v>
      </c>
      <c r="B70" s="19" t="s">
        <v>23</v>
      </c>
      <c r="C70" s="8"/>
      <c r="D70" s="19"/>
      <c r="E70" s="19"/>
      <c r="F70" s="8" t="s">
        <v>76</v>
      </c>
      <c r="G70" s="95">
        <v>9781845538705</v>
      </c>
      <c r="H70" s="107">
        <v>75</v>
      </c>
      <c r="I70" s="79">
        <v>100</v>
      </c>
      <c r="J70" s="26" t="s">
        <v>77</v>
      </c>
      <c r="K70" s="15" t="s">
        <v>182</v>
      </c>
      <c r="L70" s="19" t="s">
        <v>274</v>
      </c>
      <c r="M70" s="26" t="s">
        <v>128</v>
      </c>
      <c r="N70" s="26" t="s">
        <v>122</v>
      </c>
      <c r="O70" s="19" t="s">
        <v>125</v>
      </c>
      <c r="P70" s="63" t="s">
        <v>21</v>
      </c>
      <c r="Q70" s="99">
        <v>9781845534332</v>
      </c>
      <c r="R70" s="68" t="s">
        <v>245</v>
      </c>
      <c r="S70" s="42" t="s">
        <v>22</v>
      </c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19"/>
      <c r="AG70" s="19"/>
    </row>
    <row r="71" spans="1:33" s="12" customFormat="1">
      <c r="A71" s="85" t="s">
        <v>300</v>
      </c>
      <c r="B71" s="85" t="s">
        <v>301</v>
      </c>
      <c r="C71" s="73"/>
      <c r="D71" s="30"/>
      <c r="E71" s="30"/>
      <c r="F71" s="41"/>
      <c r="G71" s="104">
        <v>9781781796009</v>
      </c>
      <c r="H71" s="107">
        <v>75</v>
      </c>
      <c r="I71" s="75">
        <v>100</v>
      </c>
      <c r="J71" s="26" t="s">
        <v>77</v>
      </c>
      <c r="K71" s="30" t="s">
        <v>304</v>
      </c>
      <c r="L71" s="41" t="s">
        <v>305</v>
      </c>
      <c r="M71" s="18" t="s">
        <v>128</v>
      </c>
      <c r="N71" s="18" t="s">
        <v>122</v>
      </c>
      <c r="O71" s="30" t="s">
        <v>125</v>
      </c>
      <c r="P71" s="61" t="s">
        <v>341</v>
      </c>
      <c r="Q71" s="102">
        <v>9781781792513</v>
      </c>
      <c r="R71" s="74" t="s">
        <v>324</v>
      </c>
      <c r="S71" s="38" t="s">
        <v>302</v>
      </c>
      <c r="T71" s="28"/>
      <c r="U71" s="28"/>
      <c r="V71" s="28"/>
      <c r="W71" s="28"/>
      <c r="X71" s="28"/>
      <c r="Y71" s="28"/>
      <c r="Z71" s="22"/>
      <c r="AA71" s="22"/>
      <c r="AB71" s="22"/>
      <c r="AC71" s="22"/>
      <c r="AD71" s="22"/>
      <c r="AE71" s="22"/>
    </row>
    <row r="72" spans="1:33" ht="12.75" customHeight="1">
      <c r="A72" s="25" t="s">
        <v>5</v>
      </c>
      <c r="B72" s="20" t="s">
        <v>271</v>
      </c>
      <c r="C72" s="36" t="s">
        <v>272</v>
      </c>
      <c r="D72" s="25"/>
      <c r="E72" s="25"/>
      <c r="F72" s="25"/>
      <c r="G72" s="95">
        <v>9781845534875</v>
      </c>
      <c r="H72" s="108">
        <v>50</v>
      </c>
      <c r="I72" s="79">
        <v>65</v>
      </c>
      <c r="J72" s="26" t="s">
        <v>77</v>
      </c>
      <c r="K72" s="36" t="s">
        <v>229</v>
      </c>
      <c r="L72" s="36" t="s">
        <v>133</v>
      </c>
      <c r="M72" s="34" t="s">
        <v>128</v>
      </c>
      <c r="N72" s="26" t="s">
        <v>122</v>
      </c>
      <c r="O72" s="25" t="s">
        <v>125</v>
      </c>
      <c r="P72" s="64" t="s">
        <v>14</v>
      </c>
      <c r="Q72" s="99">
        <v>9781845531911</v>
      </c>
      <c r="R72" s="68" t="s">
        <v>246</v>
      </c>
      <c r="S72" s="43" t="s">
        <v>132</v>
      </c>
    </row>
    <row r="73" spans="1:33" s="12" customFormat="1">
      <c r="A73" t="s">
        <v>291</v>
      </c>
      <c r="B73" s="30"/>
      <c r="C73" t="s">
        <v>292</v>
      </c>
      <c r="D73" s="30"/>
      <c r="E73" s="30"/>
      <c r="F73" s="41"/>
      <c r="G73" s="126">
        <v>9781781795255</v>
      </c>
      <c r="H73" s="107">
        <v>90</v>
      </c>
      <c r="I73" s="75">
        <v>120</v>
      </c>
      <c r="J73" s="26" t="s">
        <v>77</v>
      </c>
      <c r="K73" s="30" t="s">
        <v>169</v>
      </c>
      <c r="L73" s="41" t="s">
        <v>307</v>
      </c>
      <c r="M73" s="18" t="s">
        <v>128</v>
      </c>
      <c r="N73" s="18" t="s">
        <v>122</v>
      </c>
      <c r="O73" s="30" t="s">
        <v>125</v>
      </c>
      <c r="P73" s="61" t="s">
        <v>303</v>
      </c>
      <c r="Q73" s="102">
        <v>9781781792834</v>
      </c>
      <c r="R73" s="68" t="s">
        <v>325</v>
      </c>
      <c r="S73" s="38" t="s">
        <v>306</v>
      </c>
      <c r="T73" s="28"/>
      <c r="U73" s="28"/>
      <c r="V73" s="28"/>
      <c r="W73" s="28"/>
      <c r="X73" s="28"/>
      <c r="Y73" s="28"/>
      <c r="Z73" s="22"/>
      <c r="AA73" s="22"/>
      <c r="AB73" s="22"/>
      <c r="AC73" s="22"/>
      <c r="AD73" s="22"/>
      <c r="AE73" s="22"/>
    </row>
    <row r="74" spans="1:33" ht="12.75" customHeight="1">
      <c r="A74" s="25" t="s">
        <v>178</v>
      </c>
      <c r="C74" s="15" t="s">
        <v>50</v>
      </c>
      <c r="D74" s="19"/>
      <c r="E74" s="19"/>
      <c r="F74" s="19"/>
      <c r="G74" s="91">
        <v>9781845538804</v>
      </c>
      <c r="H74" s="107">
        <v>75</v>
      </c>
      <c r="I74" s="79">
        <v>100</v>
      </c>
      <c r="J74" s="34" t="s">
        <v>32</v>
      </c>
      <c r="K74" s="15" t="s">
        <v>229</v>
      </c>
      <c r="L74" s="2" t="s">
        <v>51</v>
      </c>
      <c r="M74" s="34" t="s">
        <v>128</v>
      </c>
      <c r="N74" s="26" t="s">
        <v>122</v>
      </c>
      <c r="O74" s="19" t="s">
        <v>125</v>
      </c>
      <c r="P74" s="63" t="s">
        <v>18</v>
      </c>
      <c r="Q74" s="99">
        <v>9781904768012</v>
      </c>
      <c r="R74" s="68" t="s">
        <v>247</v>
      </c>
      <c r="S74" s="42" t="s">
        <v>52</v>
      </c>
    </row>
    <row r="75" spans="1:33" ht="12.75" customHeight="1">
      <c r="G75" s="96" t="s">
        <v>287</v>
      </c>
      <c r="H75" s="115">
        <f>SUM(H17:H74)</f>
        <v>8338.89</v>
      </c>
      <c r="I75" s="118">
        <f>SUM(I17:I74)</f>
        <v>14374.850000000002</v>
      </c>
    </row>
    <row r="76" spans="1:33" ht="12.75" customHeight="1">
      <c r="G76" s="96" t="s">
        <v>288</v>
      </c>
      <c r="H76" s="115">
        <f>SUM(H15+H75)</f>
        <v>8933.89</v>
      </c>
      <c r="I76" s="118">
        <f>SUM(I15+I75)</f>
        <v>15169.850000000002</v>
      </c>
    </row>
  </sheetData>
  <sheetProtection selectLockedCells="1" selectUnlockedCells="1"/>
  <autoFilter ref="A6:S6"/>
  <mergeCells count="6">
    <mergeCell ref="A1:A5"/>
    <mergeCell ref="B1:F1"/>
    <mergeCell ref="B2:F2"/>
    <mergeCell ref="B3:F3"/>
    <mergeCell ref="B4:F4"/>
    <mergeCell ref="B5:F5"/>
  </mergeCells>
  <phoneticPr fontId="6" type="noConversion"/>
  <hyperlinks>
    <hyperlink ref="S29" r:id="rId1"/>
    <hyperlink ref="S51" r:id="rId2"/>
    <hyperlink ref="S32" r:id="rId3"/>
    <hyperlink ref="S55" r:id="rId4"/>
    <hyperlink ref="S24" r:id="rId5"/>
    <hyperlink ref="S18" r:id="rId6"/>
    <hyperlink ref="S43" r:id="rId7"/>
    <hyperlink ref="S40" r:id="rId8"/>
    <hyperlink ref="S72" r:id="rId9"/>
    <hyperlink ref="S34" r:id="rId10"/>
    <hyperlink ref="S44" r:id="rId11"/>
    <hyperlink ref="S20" r:id="rId12"/>
    <hyperlink ref="S39" r:id="rId13"/>
    <hyperlink ref="S60" r:id="rId14"/>
    <hyperlink ref="S70" r:id="rId15"/>
    <hyperlink ref="S41" r:id="rId16"/>
    <hyperlink ref="S38" r:id="rId17"/>
    <hyperlink ref="S56" r:id="rId18"/>
    <hyperlink ref="S74" r:id="rId19"/>
    <hyperlink ref="S45" r:id="rId20"/>
    <hyperlink ref="S35" r:id="rId21"/>
    <hyperlink ref="S48" r:id="rId22"/>
    <hyperlink ref="S37" r:id="rId23"/>
    <hyperlink ref="S30" r:id="rId24"/>
    <hyperlink ref="S22" r:id="rId25"/>
    <hyperlink ref="S33" r:id="rId26"/>
    <hyperlink ref="S46" r:id="rId27"/>
    <hyperlink ref="S59" r:id="rId28"/>
    <hyperlink ref="S57" r:id="rId29"/>
    <hyperlink ref="S17" r:id="rId30"/>
    <hyperlink ref="S28" r:id="rId31"/>
    <hyperlink ref="S67" r:id="rId32"/>
    <hyperlink ref="S23" r:id="rId33"/>
    <hyperlink ref="S36" r:id="rId34"/>
    <hyperlink ref="S61" r:id="rId35"/>
    <hyperlink ref="S19" r:id="rId36"/>
    <hyperlink ref="S21" r:id="rId37"/>
    <hyperlink ref="S25" r:id="rId38"/>
    <hyperlink ref="S27" r:id="rId39"/>
    <hyperlink ref="S42" r:id="rId40"/>
    <hyperlink ref="S47" r:id="rId41"/>
    <hyperlink ref="S53" r:id="rId42"/>
    <hyperlink ref="S71" r:id="rId43"/>
    <hyperlink ref="S11" r:id="rId44"/>
    <hyperlink ref="S49" r:id="rId45"/>
    <hyperlink ref="S31" r:id="rId46"/>
    <hyperlink ref="S62" r:id="rId47"/>
    <hyperlink ref="S8" r:id="rId48"/>
    <hyperlink ref="S12" r:id="rId49"/>
    <hyperlink ref="S13" r:id="rId50"/>
    <hyperlink ref="S14" r:id="rId51"/>
    <hyperlink ref="S50" r:id="rId52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53"/>
  <headerFooter>
    <oddHeader>&amp;C&amp;F</oddHeader>
  </headerFooter>
  <legacy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Ailsa Parkin</cp:lastModifiedBy>
  <dcterms:created xsi:type="dcterms:W3CDTF">2015-04-30T15:46:23Z</dcterms:created>
  <dcterms:modified xsi:type="dcterms:W3CDTF">2019-02-22T14:04:47Z</dcterms:modified>
</cp:coreProperties>
</file>