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sarah/Dropbox (Equinox Publishing)/Books/EQX eBooks catalogue/2021 ebook packages/"/>
    </mc:Choice>
  </mc:AlternateContent>
  <bookViews>
    <workbookView xWindow="1600" yWindow="2520" windowWidth="49600" windowHeight="24320"/>
  </bookViews>
  <sheets>
    <sheet name="Set" sheetId="1" r:id="rId1"/>
  </sheets>
  <definedNames>
    <definedName name="_xlnm._FilterDatabase" localSheetId="0" hidden="1">Set!$A$6:$S$6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H20" i="1"/>
  <c r="I90" i="1"/>
  <c r="H90" i="1"/>
  <c r="H91" i="1"/>
  <c r="I91" i="1"/>
</calcChain>
</file>

<file path=xl/comments1.xml><?xml version="1.0" encoding="utf-8"?>
<comments xmlns="http://schemas.openxmlformats.org/spreadsheetml/2006/main">
  <authors>
    <author>Sarah</author>
  </authors>
  <commentList>
    <comment ref="Q43" authorId="0">
      <text>
        <r>
          <rPr>
            <b/>
            <sz val="9"/>
            <color indexed="81"/>
            <rFont val="Tahoma"/>
            <family val="2"/>
          </rPr>
          <t>Sarah:</t>
        </r>
        <r>
          <rPr>
            <sz val="9"/>
            <color indexed="81"/>
            <rFont val="Tahoma"/>
            <family val="2"/>
          </rPr>
          <t xml:space="preserve">
This book is in CloudPublish under its PB ISBN 9781781793626</t>
        </r>
      </text>
    </comment>
  </commentList>
</comments>
</file>

<file path=xl/sharedStrings.xml><?xml version="1.0" encoding="utf-8"?>
<sst xmlns="http://schemas.openxmlformats.org/spreadsheetml/2006/main" count="923" uniqueCount="483">
  <si>
    <t>https://www.equinoxpub.com/home/first-civilizations-ancient-mesopotamia-ancient-egypt-second-edition-robert-chadwick/</t>
  </si>
  <si>
    <t>Robert Chadwick</t>
  </si>
  <si>
    <t>https://www.equinoxpub.com/home/enclosing-past/</t>
  </si>
  <si>
    <t>https://www.equinoxpub.com/home/historical-archaeologies-cognition/</t>
  </si>
  <si>
    <t>Local Power in Old Babylonian Mesopotamia</t>
  </si>
  <si>
    <t>Uruk: The First City</t>
  </si>
  <si>
    <t>Debating Orientalization: Multidisciplinary Approaches to Change in the Ancient Mediterranean</t>
  </si>
  <si>
    <t>Enclosing the Past: Inside and Outside in Prehistory</t>
  </si>
  <si>
    <t>Mortuary Ritual and Society in Bronze Age Cyprus</t>
  </si>
  <si>
    <t>Year</t>
  </si>
  <si>
    <t>2016</t>
  </si>
  <si>
    <t>2005</t>
  </si>
  <si>
    <t>2007</t>
  </si>
  <si>
    <t>2013</t>
  </si>
  <si>
    <t>2006</t>
  </si>
  <si>
    <t>2015</t>
  </si>
  <si>
    <t>2008</t>
  </si>
  <si>
    <t>2011</t>
  </si>
  <si>
    <t>2004</t>
  </si>
  <si>
    <t>2014</t>
  </si>
  <si>
    <t>2010</t>
  </si>
  <si>
    <t>2009</t>
  </si>
  <si>
    <t>https://www.equinoxpub.com/home/power-technology-bronze-age-eastern-mediterranean/</t>
  </si>
  <si>
    <t>Ann Brysbaert</t>
  </si>
  <si>
    <t>Priscilla Keswani</t>
  </si>
  <si>
    <t>https://www.equinoxpub.com/home/mortuary-ritual-society-bronze-age-cyprus-volume-9-priscilla-keswani/</t>
  </si>
  <si>
    <t>Buddhist Monks and the Politics of Lanka's Civil War Ethnoreligious Nationalism of the Sinhala Saṅgha and Peacemaking in Sri Lanka, 1995-2010</t>
  </si>
  <si>
    <t>Suren Raghavan</t>
  </si>
  <si>
    <t>Oxford Centre for Buddhist Studies Monographs</t>
  </si>
  <si>
    <t>Religion</t>
  </si>
  <si>
    <t>Buddhism</t>
  </si>
  <si>
    <t>https://www.equinoxpub.com/home/buddhist-monks-politics-lankas-civil-war/</t>
  </si>
  <si>
    <t>History</t>
  </si>
  <si>
    <t>Buddhism; Sri Lanka</t>
  </si>
  <si>
    <t>https://www.equinoxpub.com/home/history-biblical-israel/</t>
  </si>
  <si>
    <t>Biblical Studies</t>
  </si>
  <si>
    <t>Worlds of the Ancient Near East and Mediterranean</t>
  </si>
  <si>
    <t>https://www.equinoxpub.com/home/distant-views-holy-land-felicity-cobbing-david-jacobson/</t>
  </si>
  <si>
    <t>Palestine</t>
  </si>
  <si>
    <t>Print ISBN</t>
  </si>
  <si>
    <t>https://www.equinoxpub.com/home/citadel-cemetery-early-bronze-age-anatolia/</t>
  </si>
  <si>
    <t>sub-discipline</t>
  </si>
  <si>
    <t>focus</t>
  </si>
  <si>
    <t xml:space="preserve">A History of Biblical Israel: The Fate of the Tribes and Kingdoms from Merenptah to Bar Kochba </t>
  </si>
  <si>
    <t>Distant Views of the Holy Land</t>
  </si>
  <si>
    <t>https://www.equinoxpub.com/home/poetry-culture-middle-kingdom-egypt-dark-side-perfection-r-b-parkinson/</t>
  </si>
  <si>
    <t>https://www.equinoxpub.com/home/high-culture-experience-ancient-egypt-john-baines/</t>
  </si>
  <si>
    <t>Historiography</t>
  </si>
  <si>
    <t>Egyptology</t>
  </si>
  <si>
    <t>R.B. Parkinson</t>
  </si>
  <si>
    <t>Ian Plant</t>
  </si>
  <si>
    <t>Ancient Rome; Ancient Greece</t>
  </si>
  <si>
    <t>https://www.equinoxpub.com/home/women-writers-ancient-greece-rome-anthology-ian-plant/</t>
  </si>
  <si>
    <t>Middle Eastern archaeology</t>
  </si>
  <si>
    <t>https://www.equinoxpub.com/home/marine-ventures/</t>
  </si>
  <si>
    <t>Marine archaeology</t>
  </si>
  <si>
    <t>Delights from the Garden of Eden: A Cookbook and History of the Iraqi Cuisine - 2nd edition</t>
  </si>
  <si>
    <t>Nawal Nasrallah</t>
  </si>
  <si>
    <t>https://www.equinoxpub.com/home/delights-garden-eden-cookbook-history-iraqi-cuisine-second-edition-nawal-nasrallah/</t>
  </si>
  <si>
    <t>Cookery</t>
  </si>
  <si>
    <t>Laurence Cox</t>
  </si>
  <si>
    <t>https://www.equinoxpub.com/home/buddhism-ireland/</t>
  </si>
  <si>
    <t>Ireland</t>
  </si>
  <si>
    <t>Death's Dominion: Power, Identity and Memory at the Fourth-Century Martyr Shrine</t>
  </si>
  <si>
    <t>Historical Archaeologies of Cognition: Explorations into Faith, Hope and Charity</t>
  </si>
  <si>
    <t>Myth and Politics in Ancient Near Eastern Historiography</t>
  </si>
  <si>
    <t>Buddhism and Ireland: From the Celts to the Counter-culture and Beyond</t>
  </si>
  <si>
    <t>East by Mid-East: Studies in Cultural, Historical and Strategic Connectivities</t>
  </si>
  <si>
    <t>The Arabs and the Scramble for Africa</t>
  </si>
  <si>
    <t>Citadel and Cemetery in Early Bronze Age Anatolia </t>
  </si>
  <si>
    <t>The Archaeology of Nuragic Sardinia</t>
  </si>
  <si>
    <t>Castles and Landscapes: Power, Community and Fortification in Medieval England</t>
  </si>
  <si>
    <t>A History of Potters and Pottery in Ancient Jerusalem: Excavations by KM Kenyon in Jerusalem 1961-1967</t>
  </si>
  <si>
    <t>Medieval Towns: The Archaeology of British Towns in their European Setting</t>
  </si>
  <si>
    <t>High Culture and Experience in Ancient Egypt</t>
  </si>
  <si>
    <t>Christoph Bachhuber</t>
  </si>
  <si>
    <t>Monographs in Mediterranean Archaeology</t>
  </si>
  <si>
    <t>Archaeology</t>
  </si>
  <si>
    <t xml:space="preserve">https://www.equinoxpub.com/home/archaeology-nuragic-sardinia-gary-webster/ </t>
  </si>
  <si>
    <t>Gary Webster</t>
  </si>
  <si>
    <t>Avelino Gutierrez, Magdalena Valor</t>
  </si>
  <si>
    <t>Anchi Hoh, Brannon M. Wheeler</t>
  </si>
  <si>
    <t>Islamic Studies</t>
  </si>
  <si>
    <t>Cultural History</t>
  </si>
  <si>
    <t>Juan-Carlos Moreno, Jose-Luis Mendivil-Giro</t>
  </si>
  <si>
    <t>Scientific Writing</t>
  </si>
  <si>
    <t>https://www.equinoxpub.com/home/history-pottery-potters-ancient-jerusalem/</t>
  </si>
  <si>
    <t>https://www.equinoxpub.com/home/castles-landscapes/</t>
  </si>
  <si>
    <t>https://www.equinoxpub.com/home/books/series/monographs-in-mediterranean-archaeology/debating-orientalization/</t>
  </si>
  <si>
    <t>Material Culture</t>
  </si>
  <si>
    <t>Anthropology</t>
  </si>
  <si>
    <t>North sea regions</t>
  </si>
  <si>
    <t>The Imagined Sky: Cultural Perspectives</t>
  </si>
  <si>
    <t>Darrelyn Gunzburg</t>
  </si>
  <si>
    <t>Sky</t>
  </si>
  <si>
    <t>Skyscape archaeology</t>
  </si>
  <si>
    <t>https://www.equinoxpub.com/home/myth-politics-ancient-near-eastern-historiography/</t>
  </si>
  <si>
    <t>https://www.equinoxpub.com/home/biology-history-culture-human-language/</t>
  </si>
  <si>
    <t>Nathaniel J. Morehouse</t>
  </si>
  <si>
    <t>Studies in Ancient Religion and Culture</t>
  </si>
  <si>
    <t>https://www.equinoxpub.com/home/deaths-dominion-2/</t>
  </si>
  <si>
    <t>Christianity</t>
  </si>
  <si>
    <t>Martyrs</t>
  </si>
  <si>
    <t>John C. Wilkinson</t>
  </si>
  <si>
    <t>https://www.equinoxpub.com/home/arabs-scramble-africa/</t>
  </si>
  <si>
    <t>Comparative Islamic Studies</t>
  </si>
  <si>
    <t>Africa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</si>
  <si>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</si>
  <si>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</si>
  <si>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</si>
  <si>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</si>
  <si>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</si>
  <si>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</si>
  <si>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</si>
  <si>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</si>
  <si>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</si>
  <si>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</si>
  <si>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</si>
  <si>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</si>
  <si>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On Biology, History and Culture in Human Language</t>
  </si>
  <si>
    <t>The Development of Scientific Writing: Linguistic Features and Historical Context</t>
  </si>
  <si>
    <t>Linguistics</t>
  </si>
  <si>
    <t>En</t>
  </si>
  <si>
    <t>eBook ISBN</t>
  </si>
  <si>
    <t>Volume Editor/s</t>
  </si>
  <si>
    <t>Equinox Publishing Ltd.</t>
  </si>
  <si>
    <t>The Disappearance of Writing Systems: Perspectives on Literacy and Communication</t>
  </si>
  <si>
    <t>BACKLIST</t>
  </si>
  <si>
    <t>monograph</t>
  </si>
  <si>
    <t>Discussions in Functional Approaches to Language</t>
  </si>
  <si>
    <t>Prehistory</t>
  </si>
  <si>
    <t>Europe</t>
  </si>
  <si>
    <t>https://www.equinoxpub.com/home/uruk-first-city-mario-liverani/</t>
  </si>
  <si>
    <t>Iraq</t>
  </si>
  <si>
    <t>Andrea Seri</t>
  </si>
  <si>
    <t>https://www.equinoxpub.com/home/local-power-old-babylonian-mesopotamia-andrea-seri/</t>
  </si>
  <si>
    <t>Studies in Egyptology and the Ancient Near East</t>
  </si>
  <si>
    <t>John Baines</t>
  </si>
  <si>
    <t>Mesopotamia </t>
  </si>
  <si>
    <t>https://www.equinoxpub.com/home/ancient-cookware-levant/</t>
  </si>
  <si>
    <t>Ancient history</t>
  </si>
  <si>
    <t>Cookware</t>
  </si>
  <si>
    <t>https://www.equinoxpub.com/home/village-life-land-bambuk-iron-age-economy-diouboye-senegal-cameron-d-gokee/</t>
  </si>
  <si>
    <t>Medieval archaeology</t>
  </si>
  <si>
    <t>West Africa</t>
  </si>
  <si>
    <t>Early Bronze Age Archaeology</t>
  </si>
  <si>
    <t>https://www.equinoxpub.com/home/comparative-perspectives/</t>
  </si>
  <si>
    <t xml:space="preserve">Melheim , Glorstad, and Glorstad </t>
  </si>
  <si>
    <t>History from the end of the Ice Age onwards</t>
  </si>
  <si>
    <t>Colonisation, cultural integration and maritime interaction</t>
  </si>
  <si>
    <t>David Banks</t>
  </si>
  <si>
    <t>Writing</t>
  </si>
  <si>
    <t>Jan Klápště</t>
  </si>
  <si>
    <t>Peripheral Concerns: Urban Development in the Bronze Age Southern Levant</t>
  </si>
  <si>
    <t>Susan Cohen</t>
  </si>
  <si>
    <t>New Directions in Anthropological Archaeology</t>
  </si>
  <si>
    <t>Assembling the Village in Medieval Bambuk: An Archaeology of Interaction at Diouboye, Senegal</t>
  </si>
  <si>
    <t>Cameron Gokee</t>
  </si>
  <si>
    <t>Ancient Cookware from the Levant: An Ethnoarchaeological Perspective</t>
  </si>
  <si>
    <t>Gloria London</t>
  </si>
  <si>
    <t>Marine Ventures: Archaeological Perspectives on Human-Sea Relations</t>
  </si>
  <si>
    <t>Comparative Perspectives on Past Colonisation, Maritime Interaction and Cultural Integration</t>
  </si>
  <si>
    <t>Summer Farms: Seasonal Exploitation of the Uplands from Prehistory to the Present</t>
  </si>
  <si>
    <t>Sheffield Archaeological Monographs</t>
  </si>
  <si>
    <t>https://www.equinoxpub.com/home/peripheral-concerns-urban-development-broze-age-southern-levant-susan-cohen/</t>
  </si>
  <si>
    <t>Southern Levant</t>
  </si>
  <si>
    <t>Russell B. Adams</t>
  </si>
  <si>
    <t>https://www.equinoxpub.com/home/jordan-archaeological-reader-russell-b-adams/</t>
  </si>
  <si>
    <t>London</t>
  </si>
  <si>
    <t>Jordan</t>
  </si>
  <si>
    <t>https://www.equinoxpub.com/home/archaeology-ploughsoil/</t>
  </si>
  <si>
    <t>John Collis Publications: Sheffield Archaeological Monographs</t>
  </si>
  <si>
    <t>Archaeology from the Ploughsoil: Studies in the Collection and Interpretation of Field Survey Data</t>
  </si>
  <si>
    <t>Jordan: An Archaeological Reader</t>
  </si>
  <si>
    <t>Rural Landscapes of the Punic World</t>
  </si>
  <si>
    <t>The Power of Technology in the Bronze Age Eastern Mediterranean: The Case of the Painted Plaster</t>
  </si>
  <si>
    <t>London 1100-1600: The Archaeology of a Capital City</t>
  </si>
  <si>
    <t>The Archaeology of Medieval Spain, 1100-1500</t>
  </si>
  <si>
    <t>Women Writers of Ancient Greece and Rome: An Anthology</t>
  </si>
  <si>
    <t>First Civilizations: Ancient Mesopotamia and Ancient Egypt, Second Edition</t>
  </si>
  <si>
    <t>Poetry and Culture in Middle Kingdom Egypt: A Dark Side to Perfection</t>
  </si>
  <si>
    <t>Anthony Harding, Susanne Sievers, Natalie Venclova</t>
  </si>
  <si>
    <t>Bronze Age</t>
  </si>
  <si>
    <t>Cyprus</t>
  </si>
  <si>
    <t>Colin Haselgrove, Martin Millett, Ian Smith</t>
  </si>
  <si>
    <t>Field Methods</t>
  </si>
  <si>
    <t>Peter van Dommelen, Carlos Gómez Bellard</t>
  </si>
  <si>
    <t>Classical Antiquity</t>
  </si>
  <si>
    <t>John Baines, John Bennet, Stephen Houston</t>
  </si>
  <si>
    <t>Medieval</t>
  </si>
  <si>
    <t>James Symonds, Anna Badcock, Jeff Oliver</t>
  </si>
  <si>
    <t>10.1558/isbn.9781845536480</t>
  </si>
  <si>
    <t>10.1558/isbn.9781781790489</t>
  </si>
  <si>
    <t>10.1558/isbn.9781781790816</t>
  </si>
  <si>
    <t>10.1558/isbn.9781781792476</t>
  </si>
  <si>
    <t>10.1558/isbn.9781781791363</t>
  </si>
  <si>
    <t>10.1558/isbn.9781781791776</t>
  </si>
  <si>
    <t>10.1558/isbn.9780906090558</t>
  </si>
  <si>
    <t>10.1558/isbn.9781781791356</t>
  </si>
  <si>
    <t>10.1558/isbn.9781845536336</t>
  </si>
  <si>
    <t>10.1558/isbn.9781904768494</t>
  </si>
  <si>
    <t>10.1558/isbn.9781781791677</t>
  </si>
  <si>
    <t>10.1558/isbn.9781904768685</t>
  </si>
  <si>
    <t>10.1558/isbn.9780906090541</t>
  </si>
  <si>
    <t>10.1558/isbn.9781908049292</t>
  </si>
  <si>
    <t>10.1558/isbn.9781904768678</t>
  </si>
  <si>
    <t>10.1558/isbn.9781845531928</t>
  </si>
  <si>
    <t>10.1558/isbn.9781845534578</t>
  </si>
  <si>
    <t>10.1558/isbn.9781781790618</t>
  </si>
  <si>
    <t>10.1558/isbn.9781845539337</t>
  </si>
  <si>
    <t>10.1558/isbn.9780906090534</t>
  </si>
  <si>
    <t>10.1558/isbn.9781904768784</t>
  </si>
  <si>
    <t>10.1558/isbn.9781845533007</t>
  </si>
  <si>
    <t>10.1558/isbn.9781845535346</t>
  </si>
  <si>
    <t>https://www.equinoxpub.com/home/books/series/monographs-in-mediterranean-archaeology/rural-landscapes-punic-world/</t>
  </si>
  <si>
    <t>https://www.equinoxpub.com/home/development-scientific-writing/</t>
  </si>
  <si>
    <t>https://www.equinoxpub.com/home/disappearance-writing-systems/</t>
  </si>
  <si>
    <t>The Archaeology of Prague and the Medieval Czech Lands, 1100 - 1600</t>
  </si>
  <si>
    <t>East Africa</t>
  </si>
  <si>
    <t>https://www.equinoxpub.com/home/east-mid-east/</t>
  </si>
  <si>
    <t>Middle East; Asia</t>
  </si>
  <si>
    <t>England</t>
  </si>
  <si>
    <t>Castles</t>
  </si>
  <si>
    <t>Studies in the Archaeology of Medieval Europe</t>
  </si>
  <si>
    <t>https://www.equinoxpub.com/home/medieval-towns-archaeology-british-towns-european-setting-john-schofield-alan-vince/</t>
  </si>
  <si>
    <t>Britain</t>
  </si>
  <si>
    <t>Towns</t>
  </si>
  <si>
    <t>Spain</t>
  </si>
  <si>
    <t>https://www.equinoxpub.com/home/archaeology-medieval-spain-1100-1500h4-edited-magdalena-valor-avelino-gutierrez/</t>
  </si>
  <si>
    <t>Ancient world</t>
  </si>
  <si>
    <t>Jerusalem</t>
  </si>
  <si>
    <t>H. J. Franken</t>
  </si>
  <si>
    <t>10.1558/isbn.9781845530372</t>
  </si>
  <si>
    <t>10.1558/isbn.9781845530105</t>
  </si>
  <si>
    <t>10.1558/isbn.9781845535513</t>
  </si>
  <si>
    <t>10.1558/isbn.9781845530389</t>
  </si>
  <si>
    <t>10.1558/isbn.9781904768036</t>
  </si>
  <si>
    <t>10.1558/isbn.9781904768043</t>
  </si>
  <si>
    <t>10.1558/isbn.9781781790526</t>
  </si>
  <si>
    <t>10.1558/isbn.9781845537708</t>
  </si>
  <si>
    <t>10.1558/isbn.9781845532703</t>
  </si>
  <si>
    <t>10.1558/isbn.9781781790687</t>
  </si>
  <si>
    <t>10.1558/isbn.9781845531737</t>
  </si>
  <si>
    <t>10.1558/isbn.9781845533168</t>
  </si>
  <si>
    <t>10.1558/isbn.9781845530136</t>
  </si>
  <si>
    <t>10.1558/isbn.9781845534332</t>
  </si>
  <si>
    <t>10.1558/isbn.9781845531911</t>
  </si>
  <si>
    <t>10.1558/isbn.9781904768012</t>
  </si>
  <si>
    <t>Framing Archaeology in the Near East: The Application of Social Theory to Fieldwork</t>
  </si>
  <si>
    <t>The German Ocean: Medieval Europe around the North Sea</t>
  </si>
  <si>
    <t>Brian Ayers</t>
  </si>
  <si>
    <t xml:space="preserve">Ianir Milevski and Thomas E. Levy </t>
  </si>
  <si>
    <t xml:space="preserve">Hein Bjartmann Bjerck, et al. </t>
  </si>
  <si>
    <t xml:space="preserve">John Collis, Mark Pearce and Franco Nicolis </t>
  </si>
  <si>
    <t>https://www.equinoxpub.com/home/summer-farms/</t>
  </si>
  <si>
    <t xml:space="preserve">History </t>
  </si>
  <si>
    <t>https://www.equinoxpub.com/home/archaeology-medieval-czech-lands-1100-1600-jan-klapste/</t>
  </si>
  <si>
    <t>Prague</t>
  </si>
  <si>
    <t>https://www.equinoxpub.com/home/medieval-europe-around-north-sea-brian-ayers/</t>
  </si>
  <si>
    <t>https://www.equinoxpub.com/home/london-1100-1600-archaeology-capital-city/</t>
  </si>
  <si>
    <t>John Schofield</t>
  </si>
  <si>
    <t>Anatolia</t>
  </si>
  <si>
    <t>Early Breonze Age through to Iron Age</t>
  </si>
  <si>
    <t>Sardinia</t>
  </si>
  <si>
    <t>Ernst Axel Knauf, Philippe Guillaume</t>
  </si>
  <si>
    <t>Biblical Archaeology</t>
  </si>
  <si>
    <t>Felicity Cobbing, David Jacobson</t>
  </si>
  <si>
    <t>collection of photos</t>
  </si>
  <si>
    <t>O.H. Creighton</t>
  </si>
  <si>
    <t>textbook</t>
  </si>
  <si>
    <t>John Schofield, Alan Vince</t>
  </si>
  <si>
    <t>Mario Liverani</t>
  </si>
  <si>
    <t>Zainab Bahrani, Marc Van De Mieroop</t>
  </si>
  <si>
    <t>Corinna Riva, Nicholas C. Vella</t>
  </si>
  <si>
    <t>Mediterranean</t>
  </si>
  <si>
    <t>https://www.equinoxpub.com/home/imagined-sky-cultural-perspectives-darrelyn-gunzburg/</t>
  </si>
  <si>
    <t>DOI</t>
  </si>
  <si>
    <t>10.1558/isbn.9781781791417</t>
  </si>
  <si>
    <t>10.1558/isbn.9781781791998</t>
  </si>
  <si>
    <t>10.1558/isbn.9781781790403</t>
  </si>
  <si>
    <t>10.1558/isbn.9781781790786</t>
  </si>
  <si>
    <t>https://www.equinoxpub.com/home/framing-archaeology/</t>
  </si>
  <si>
    <t>The Five Minute Archaeologist in the Southern Levant</t>
  </si>
  <si>
    <t>Cynthia Shafer-Elliott </t>
  </si>
  <si>
    <t>10.1558/isbn.9781781792421</t>
  </si>
  <si>
    <t>https://www.equinoxpub.com/home/five-minute-archaeologist/</t>
  </si>
  <si>
    <t>Frontlist</t>
  </si>
  <si>
    <t>Backlist</t>
  </si>
  <si>
    <t>Total</t>
  </si>
  <si>
    <t>Tennis: A Cultural History</t>
  </si>
  <si>
    <t>Heiner Gilmeister</t>
  </si>
  <si>
    <t>Walking through Jordan: Essays in Honor of Burton MacDonald</t>
  </si>
  <si>
    <t xml:space="preserve">Michael P. Neeley, Geoffrey A. Clark, and P. M. Michèle Daviau </t>
  </si>
  <si>
    <t>Ana M. Gómez-Bravo</t>
  </si>
  <si>
    <t>Regional Approaches to Society and Complexity</t>
  </si>
  <si>
    <t>Alex Knodell and Tom Leppard</t>
  </si>
  <si>
    <t>The Early Settlement of Northern Europe vol 1 (Ecology of Early Settlement in Northern Europe: Conditions for Subsistence and Survival)</t>
  </si>
  <si>
    <t xml:space="preserve">Per Persson, Felix Riede, Birgitte Skar, Heidi M. Breivik and Leif Jonsson </t>
  </si>
  <si>
    <t xml:space="preserve">Kjel Knutsson, Helena Knutsson, Jan Apel and Håkon Glørstad </t>
  </si>
  <si>
    <t xml:space="preserve">Hans Peter Blankholm </t>
  </si>
  <si>
    <t>The Sheep People: The Ontology of Making Lives, Building Homes and Forging Herds in Early Bronze Age Norway</t>
  </si>
  <si>
    <t>Kristin Armstrong Oma</t>
  </si>
  <si>
    <t>https://www.equinoxpub.com/home/sheep-people/</t>
  </si>
  <si>
    <t>2017</t>
  </si>
  <si>
    <t xml:space="preserve">Early Bronze Age </t>
  </si>
  <si>
    <t>Norway</t>
  </si>
  <si>
    <t>https://www.equinoxpub.com/home/walking-through-jordan/</t>
  </si>
  <si>
    <t>Burton MacDonald</t>
  </si>
  <si>
    <t>Delights from the Garden of Eden (abbreviated version of the second edition): A Cookbook and History of the Iraqi Cuisine</t>
  </si>
  <si>
    <t>Food</t>
  </si>
  <si>
    <t>Hispanic world</t>
  </si>
  <si>
    <t>Tennis</t>
  </si>
  <si>
    <t>Comida y cultura en el mundo hispánico [Food and Culture in the Hispanic World]</t>
  </si>
  <si>
    <t>https://www.equinoxpub.com/home/food-and-culture-in-the-hispanic-world-ana-m-gomez-bravo/</t>
  </si>
  <si>
    <t>https://www.equinoxpub.com/home/regional-approaches-society/</t>
  </si>
  <si>
    <t>https://www.equinoxpub.com/home/tennis/</t>
  </si>
  <si>
    <t>Northern Europe</t>
  </si>
  <si>
    <t>10.1558/isbn.9781781794579</t>
  </si>
  <si>
    <t>10.1558/isbn.9781781794340</t>
  </si>
  <si>
    <t>10.1558/isbn.9781781795279</t>
  </si>
  <si>
    <t>10.1558/isbn.9781781795217</t>
  </si>
  <si>
    <t>10.1558/isbn.9781781795156</t>
  </si>
  <si>
    <t>10.1558/isbn.9781781795163</t>
  </si>
  <si>
    <t>10.1558/isbn.9781781795170</t>
  </si>
  <si>
    <t>10.1558/isbn.9781781792513</t>
  </si>
  <si>
    <t>10.1558/isbn.9781781792834</t>
  </si>
  <si>
    <t>Es</t>
  </si>
  <si>
    <t>Rwanda 1994: Genocide in the "Land of a Thousand Hills"</t>
  </si>
  <si>
    <t>Benyamin Neuberger</t>
  </si>
  <si>
    <t>EN</t>
  </si>
  <si>
    <t>10.1558/isbn.9781781795798</t>
  </si>
  <si>
    <t>https://www.equinoxpub.com/home/rwanda-1994-genocide-neuberger/</t>
  </si>
  <si>
    <t>The Early Settlement of Northern Europe vol 2 (Technology of Early Settlement in Northern Europe: Transmission of Knowledge and Culture)</t>
  </si>
  <si>
    <t>The Early Settlement of Northern Europe vol 3 (Early Economy and Settlement in Northern Europe: Pioneering, Resource Use, Coping with Change )</t>
  </si>
  <si>
    <t>The Original Mediterranean Cuisine: Medieval Recipes for Today</t>
  </si>
  <si>
    <t>Barbara Santich</t>
  </si>
  <si>
    <t>The New Nomadic Age: Archaeologies of Forced and Undocumented Migration</t>
  </si>
  <si>
    <t>Yannis Hamilakis</t>
  </si>
  <si>
    <t xml:space="preserve">Exploring the Holy Land: 150 Years of the Palestine Exploration Fund </t>
  </si>
  <si>
    <t>David Gurevich and Anat Kidron</t>
  </si>
  <si>
    <t>https://www.equinoxpub.com/home/new-nomadic-age/</t>
  </si>
  <si>
    <t>2018</t>
  </si>
  <si>
    <t>https://www.equinoxpub.com/home/exploring-holy-land/</t>
  </si>
  <si>
    <t xml:space="preserve">Palestine Exploration Fund </t>
  </si>
  <si>
    <t>Migration</t>
  </si>
  <si>
    <t>https://www.equinoxpub.com/home/original-mediterranean/</t>
  </si>
  <si>
    <t>10.1558/isbn.9781781797068</t>
  </si>
  <si>
    <t>10.1558/isbn.9781781797112</t>
  </si>
  <si>
    <t>10.1558/isbn.9781781796405</t>
  </si>
  <si>
    <t>Holy Land</t>
  </si>
  <si>
    <t>New Antiquities: Transformations of Ancient Religion in the New Age and Beyond</t>
  </si>
  <si>
    <t xml:space="preserve">Dylan Michael Burns and Almut-Barbara Renger </t>
  </si>
  <si>
    <t>Ancient Religions; New Religious Movements</t>
  </si>
  <si>
    <t>10.1558/isbn.9781781795040</t>
  </si>
  <si>
    <t>Religious Studies</t>
  </si>
  <si>
    <t>Religion/Archaeology/History</t>
  </si>
  <si>
    <t>Reframing Authority: the role of media and materiality</t>
  </si>
  <si>
    <t xml:space="preserve">Laura Feldt Christian Høgel </t>
  </si>
  <si>
    <t>Comparative Research on Iconic and Performative Texts</t>
  </si>
  <si>
    <t>Religion/History</t>
  </si>
  <si>
    <t>Historical case studies</t>
  </si>
  <si>
    <t>10.1558/isbn.9781781796788</t>
  </si>
  <si>
    <t>https://www.equinoxpub.com/home/reframing-authority/</t>
  </si>
  <si>
    <t>https://www.equinoxpub.com/home/delights-from-the-garden-of-eden-abbreviated-version-of-the-second-edition/</t>
  </si>
  <si>
    <t>https://www.equinoxpub.com/home/new-antiquities/</t>
  </si>
  <si>
    <t>https://www.equinoxpub.com/home/early-settlement-northern-europe-volume-1-ecology/</t>
  </si>
  <si>
    <t>https://www.equinoxpub.com/home/early-settlement-northern-europe-volume-2-technology/</t>
  </si>
  <si>
    <t>The Early Settlement of Northern Europe</t>
  </si>
  <si>
    <t>https://www.equinoxpub.com/home/early-settlement-northern-europe-volume-3-early-economy/</t>
  </si>
  <si>
    <t>The Good Housewife's Jewel</t>
  </si>
  <si>
    <t>Thomas Dawson</t>
  </si>
  <si>
    <t xml:space="preserve">Maggie Black </t>
  </si>
  <si>
    <t>Southover Press Historic Cookery and Housekeeping</t>
  </si>
  <si>
    <t>10.1558/isbn.9781870962124</t>
  </si>
  <si>
    <t>https://www.equinoxpub.com/home/good-housewifes-jewel-thomas-dawson/</t>
  </si>
  <si>
    <t>Elizabethan England</t>
  </si>
  <si>
    <t>Archaeological Perspectives on Hunter-Gatherer Landscapes and Resource Management in Interior North Norway</t>
  </si>
  <si>
    <t>Marianne Skandfer, Hans Peter Blankholm and Bryan C. Hood</t>
  </si>
  <si>
    <t>Historical consciousness</t>
  </si>
  <si>
    <t>Profane Landscapes, Sacred Spaces</t>
  </si>
  <si>
    <t xml:space="preserve">Miroslav Bárta and Jiri Janak </t>
  </si>
  <si>
    <t>The Geography of Urbanism in Roman Asia Minor</t>
  </si>
  <si>
    <t>Rinse Willet</t>
  </si>
  <si>
    <t xml:space="preserve">The Public Archaeology of Death </t>
  </si>
  <si>
    <t xml:space="preserve">Howard Williams, Benedict Wills-Eve and Jennifer Osborne </t>
  </si>
  <si>
    <t>https://www.equinoxpub.com/home/arch-perspectives-hunter-gatherer/</t>
  </si>
  <si>
    <t>10.1558/isbn.9781781798171</t>
  </si>
  <si>
    <t>2019</t>
  </si>
  <si>
    <t>North Norway</t>
  </si>
  <si>
    <t>Ancient History</t>
  </si>
  <si>
    <t>10.1558/isbn.9781781796566</t>
  </si>
  <si>
    <t>https://www.equinoxpub.com/home/historical-consciousness/</t>
  </si>
  <si>
    <t>Ancient Egypt</t>
  </si>
  <si>
    <t>10.1558/isbn.9781781794098</t>
  </si>
  <si>
    <t>https://www.equinoxpub.com/home/profane-landscapes-sacred-spaces/</t>
  </si>
  <si>
    <t>10.1558/isbn.9781781798430</t>
  </si>
  <si>
    <t>https://www.equinoxpub.com/home/geography-urbanism/</t>
  </si>
  <si>
    <t>Asia Minor</t>
  </si>
  <si>
    <t>Mortuary archaeology</t>
  </si>
  <si>
    <t>10.1558/isbn.9781781795934</t>
  </si>
  <si>
    <t>https://www.equinoxpub.com/home/public-archaeology-death/</t>
  </si>
  <si>
    <t>1996</t>
  </si>
  <si>
    <t>The Boke of Keruynge (The Book of Carving)</t>
  </si>
  <si>
    <t>Wynkyn de Worde</t>
  </si>
  <si>
    <t>2003</t>
  </si>
  <si>
    <t>10.1558/isbn.9781781798874</t>
  </si>
  <si>
    <t>https://www.equinoxpub.com/home/boke-keruynge-book-carving-wynken-de-worde/</t>
  </si>
  <si>
    <t>Modern Cookery for Private Families</t>
  </si>
  <si>
    <t>Eliza Acton</t>
  </si>
  <si>
    <t>1993</t>
  </si>
  <si>
    <t>10.1558/isbn.9781781798911</t>
  </si>
  <si>
    <t>https://www.equinoxpub.com/home/modern-cookery-private-families-eliza-acton/</t>
  </si>
  <si>
    <t>19th century England</t>
  </si>
  <si>
    <t>John Baines et al</t>
  </si>
  <si>
    <t>New Light on Canaanite-Phoenician Pottery</t>
  </si>
  <si>
    <t xml:space="preserve">Dalit Regev </t>
  </si>
  <si>
    <t>2020</t>
  </si>
  <si>
    <t>https://www.equinoxpub.com/home/new-light-canaanite/</t>
  </si>
  <si>
    <t>Painting the Mediterranean Phoenician: On Canaanite-Phoenician Trade-nets</t>
  </si>
  <si>
    <t>https://www.equinoxpub.com/home/painting-mediterranean/</t>
  </si>
  <si>
    <t>Perspectives on Differences in Rock Art</t>
  </si>
  <si>
    <t>Jan Magne Gjerde and Mari Strifeldt Arntzen</t>
  </si>
  <si>
    <t>https://www.equinoxpub.com/home/perspectives-differences-rock-art/</t>
  </si>
  <si>
    <t>Rock Art</t>
  </si>
  <si>
    <t>Pottery</t>
  </si>
  <si>
    <t>Trade-nets</t>
  </si>
  <si>
    <t>Art</t>
  </si>
  <si>
    <t>Seaways to Complexity: A Study of Sociopolitical Organisation Along the Coast of Northwestern Scandinavia in the Late Neolithic and Early Bronze Age</t>
  </si>
  <si>
    <t>Knut Ivar Austvoll</t>
  </si>
  <si>
    <t>https://www.equinoxpub.com/home/seaways-complexity/</t>
  </si>
  <si>
    <t>The Dissolution of the Monasteries: Destruction and Opportunity, Conversion and Continuity</t>
  </si>
  <si>
    <t xml:space="preserve">Hugh Willmott </t>
  </si>
  <si>
    <t>https://www.equinoxpub.com/home/dissolution-monasteries/</t>
  </si>
  <si>
    <t>10.1558/isbn.9781781798225</t>
  </si>
  <si>
    <t>10.1558/isbn.9781781798256</t>
  </si>
  <si>
    <t>10.1558/isbn.9781781795606</t>
  </si>
  <si>
    <t>10.1558/isbn.9781781798782</t>
  </si>
  <si>
    <t>10.1558/isbn.9781781799543</t>
  </si>
  <si>
    <t>16th century</t>
  </si>
  <si>
    <t>Late Neolithic / Early Bronze Age</t>
  </si>
  <si>
    <t>eBook Package Archaeology and History 2021</t>
  </si>
  <si>
    <t>Stag and Stone</t>
  </si>
  <si>
    <t>Jay Johnston</t>
  </si>
  <si>
    <t>The Hunt for Ancient Israel: Essays in Honour of Diana V. Edelman</t>
  </si>
  <si>
    <t>Cynthia Shafer-Elliott, Kristin Joachimsen, Ehud Ben Zvi and Pauline A. Viviano</t>
  </si>
  <si>
    <t>Levantine Entanglements: Cultural productions, long-term changes and globalizations in the Eastern Mediterranean</t>
  </si>
  <si>
    <t xml:space="preserve">Terje Stordalen and Oystein LaBianca </t>
  </si>
  <si>
    <t>Transitions, Urbanism, and Collapse in the Bronze Age: Essays in Honor of Suzanne Richard</t>
  </si>
  <si>
    <t>Jesse Long and William Dever</t>
  </si>
  <si>
    <t xml:space="preserve">Searching for Structure in Pottery Analysis: Applying Multiple Scales and Instruments to Production </t>
  </si>
  <si>
    <t>Alan F. Greene and Charles W. Hartley</t>
  </si>
  <si>
    <t>Animal Iconography in the Archaeological Record: New Approaches, New Dimensions</t>
  </si>
  <si>
    <t xml:space="preserve">Laerke Recht and Katarzyna Zeman-Wisniewska </t>
  </si>
  <si>
    <t>Madeira, Port, Sherry: The Equinox Companion to Fortified Wines</t>
  </si>
  <si>
    <t xml:space="preserve">Piotr Nagórka </t>
  </si>
  <si>
    <t>Preserving Cultural Heritage in the Digital Age: Sending Out an S.O.S.</t>
  </si>
  <si>
    <t xml:space="preserve">Nicola Lercari, Willeke Wendrich, Benjamin W. Porter, Margie M. Burton and Thomas E Levy </t>
  </si>
  <si>
    <t>80 titles (12 frontlist and 68 backlist)</t>
  </si>
  <si>
    <t>2021 FRONTLIST</t>
  </si>
  <si>
    <t>2021</t>
  </si>
  <si>
    <t>https://www.equinoxpub.com/home/id2841animal-iconography/</t>
  </si>
  <si>
    <t>10.1558/isbn.9781781799260</t>
  </si>
  <si>
    <t>Representations of animals</t>
  </si>
  <si>
    <t>Levant</t>
  </si>
  <si>
    <t>reference</t>
  </si>
  <si>
    <t>Fortified wine industry</t>
  </si>
  <si>
    <t>10.1558/isbn.9781781799123</t>
  </si>
  <si>
    <t>10.1558/isbn.9781800500846</t>
  </si>
  <si>
    <t xml:space="preserve">Cultural Heritage </t>
  </si>
  <si>
    <t>https://www.equinoxpub.com/home/preserving-cultural-heritage/</t>
  </si>
  <si>
    <t>10.1558/isbn.9781800501263</t>
  </si>
  <si>
    <t>https://www.equinoxpub.com/home/levantine-entanglements/</t>
  </si>
  <si>
    <t>https://www.equinoxpub.com/home/madeira-port-sherry/</t>
  </si>
  <si>
    <t>https://www.equinoxpub.com/home/renewing-search-structure/</t>
  </si>
  <si>
    <t>Food and Drink</t>
  </si>
  <si>
    <t>https://www.equinoxpub.com/home/stag-and-stone-religion-archaeology-and-esoteric-aesthetics-jay-johnston/</t>
  </si>
  <si>
    <t>https://www.equinoxpub.com/home/hunt-ancient-israel/</t>
  </si>
  <si>
    <t>https://www.equinoxpub.com/home/transitions-urbanism/</t>
  </si>
  <si>
    <t>10.1558/isbn.9781781797204</t>
  </si>
  <si>
    <t>10.1558/isbn.9781800500211</t>
  </si>
  <si>
    <t>10.1558/isbn.9781781793381</t>
  </si>
  <si>
    <t>10.1558/isbn.9781781790533</t>
  </si>
  <si>
    <t>Festschrift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</si>
</sst>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€ &quot;;\-#,##0&quot; € &quot;;&quot; - € &quot;;@\ "/>
    <numFmt numFmtId="165" formatCode="&quot;£&quot;#,##0.00"/>
    <numFmt numFmtId="166" formatCode="[$$-409]#,##0.00"/>
  </numFmts>
  <fonts count="25" x14ac:knownFonts="1"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63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12A62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theme="1"/>
      <name val="Arial"/>
      <family val="2"/>
    </font>
    <font>
      <sz val="10"/>
      <color rgb="FF3A3A3A"/>
      <name val="Arial"/>
      <family val="2"/>
    </font>
    <font>
      <sz val="10"/>
      <color rgb="FF333333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3">
    <xf numFmtId="0" fontId="0" fillId="0" borderId="0"/>
    <xf numFmtId="164" fontId="5" fillId="0" borderId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8" fillId="3" borderId="0" xfId="0" applyFont="1" applyFill="1" applyAlignment="1">
      <alignment horizontal="center" vertical="center" wrapText="1" shrinkToFit="1"/>
    </xf>
    <xf numFmtId="0" fontId="3" fillId="3" borderId="0" xfId="0" applyFont="1" applyFill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0" borderId="0" xfId="0" applyAlignment="1">
      <alignment horizontal="left" vertical="top" wrapText="1" shrinkToFit="1"/>
    </xf>
    <xf numFmtId="0" fontId="3" fillId="3" borderId="0" xfId="0" applyFont="1" applyFill="1" applyAlignment="1">
      <alignment horizontal="center" wrapText="1" shrinkToFit="1"/>
    </xf>
    <xf numFmtId="0" fontId="0" fillId="0" borderId="0" xfId="0" applyAlignment="1">
      <alignment horizontal="left" wrapText="1" shrinkToFit="1"/>
    </xf>
    <xf numFmtId="0" fontId="0" fillId="0" borderId="0" xfId="0" applyAlignment="1">
      <alignment horizontal="center" vertical="top" wrapText="1" shrinkToFit="1"/>
    </xf>
    <xf numFmtId="0" fontId="3" fillId="0" borderId="0" xfId="0" applyFont="1" applyAlignment="1">
      <alignment horizontal="center" vertical="top" wrapText="1" shrinkToFit="1"/>
    </xf>
    <xf numFmtId="0" fontId="0" fillId="0" borderId="0" xfId="0" applyAlignment="1">
      <alignment wrapText="1" shrinkToFit="1"/>
    </xf>
    <xf numFmtId="0" fontId="0" fillId="3" borderId="0" xfId="0" applyFill="1" applyAlignment="1">
      <alignment horizontal="left" wrapText="1" shrinkToFi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vertical="top" wrapText="1"/>
    </xf>
    <xf numFmtId="0" fontId="10" fillId="3" borderId="0" xfId="0" applyFont="1" applyFill="1" applyAlignment="1">
      <alignment horizontal="center"/>
    </xf>
    <xf numFmtId="1" fontId="0" fillId="0" borderId="0" xfId="0" applyNumberFormat="1"/>
    <xf numFmtId="0" fontId="7" fillId="0" borderId="0" xfId="2" applyAlignment="1" applyProtection="1">
      <alignment horizontal="left"/>
    </xf>
    <xf numFmtId="0" fontId="7" fillId="0" borderId="0" xfId="2" applyAlignment="1" applyProtection="1">
      <alignment horizontal="left" wrapText="1" shrinkToFit="1"/>
    </xf>
    <xf numFmtId="0" fontId="7" fillId="0" borderId="0" xfId="2" applyAlignment="1" applyProtection="1"/>
    <xf numFmtId="166" fontId="3" fillId="2" borderId="1" xfId="1" applyNumberFormat="1" applyFont="1" applyFill="1" applyBorder="1" applyAlignment="1">
      <alignment horizontal="center" vertical="center" wrapText="1" shrinkToFit="1"/>
    </xf>
    <xf numFmtId="166" fontId="3" fillId="3" borderId="0" xfId="1" applyNumberFormat="1" applyFont="1" applyFill="1" applyAlignment="1">
      <alignment horizontal="center" vertical="center" wrapText="1" shrinkToFit="1"/>
    </xf>
    <xf numFmtId="0" fontId="12" fillId="0" borderId="0" xfId="0" applyFont="1"/>
    <xf numFmtId="0" fontId="5" fillId="0" borderId="0" xfId="0" applyFont="1"/>
    <xf numFmtId="0" fontId="5" fillId="0" borderId="0" xfId="0" applyFont="1" applyAlignment="1">
      <alignment wrapText="1" shrinkToFit="1"/>
    </xf>
    <xf numFmtId="0" fontId="7" fillId="0" borderId="0" xfId="2" applyAlignment="1" applyProtection="1">
      <alignment wrapText="1" shrinkToFit="1"/>
    </xf>
    <xf numFmtId="0" fontId="13" fillId="0" borderId="0" xfId="0" applyFont="1" applyAlignment="1">
      <alignment horizontal="left" wrapText="1" shrinkToFit="1"/>
    </xf>
    <xf numFmtId="0" fontId="13" fillId="0" borderId="0" xfId="0" applyFont="1" applyAlignment="1">
      <alignment wrapText="1" shrinkToFit="1"/>
    </xf>
    <xf numFmtId="0" fontId="0" fillId="0" borderId="0" xfId="0" applyAlignment="1">
      <alignment vertical="top" wrapText="1" shrinkToFit="1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3" borderId="0" xfId="0" applyNumberFormat="1" applyFont="1" applyFill="1" applyAlignment="1">
      <alignment horizontal="center" vertical="center" wrapText="1" shrinkToFit="1"/>
    </xf>
    <xf numFmtId="49" fontId="0" fillId="3" borderId="0" xfId="0" applyNumberFormat="1" applyFill="1" applyAlignment="1">
      <alignment horizontal="left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left"/>
    </xf>
    <xf numFmtId="1" fontId="14" fillId="2" borderId="1" xfId="0" applyNumberFormat="1" applyFont="1" applyFill="1" applyBorder="1" applyAlignment="1">
      <alignment horizontal="center" vertical="center" wrapText="1" shrinkToFit="1"/>
    </xf>
    <xf numFmtId="1" fontId="14" fillId="3" borderId="0" xfId="0" applyNumberFormat="1" applyFont="1" applyFill="1" applyAlignment="1">
      <alignment horizontal="center" vertical="center" wrapText="1" shrinkToFit="1"/>
    </xf>
    <xf numFmtId="1" fontId="3" fillId="2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 applyAlignment="1">
      <alignment horizontal="left"/>
    </xf>
    <xf numFmtId="1" fontId="0" fillId="3" borderId="0" xfId="0" applyNumberFormat="1" applyFill="1" applyAlignment="1">
      <alignment horizontal="left"/>
    </xf>
    <xf numFmtId="1" fontId="3" fillId="3" borderId="0" xfId="0" applyNumberFormat="1" applyFont="1" applyFill="1" applyAlignment="1">
      <alignment horizontal="left" vertical="center" wrapText="1" shrinkToFit="1"/>
    </xf>
    <xf numFmtId="1" fontId="0" fillId="0" borderId="0" xfId="0" applyNumberFormat="1" applyAlignment="1">
      <alignment horizontal="left" vertical="top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8" fillId="0" borderId="0" xfId="0" applyFont="1"/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 wrapText="1" shrinkToFit="1"/>
    </xf>
    <xf numFmtId="166" fontId="0" fillId="0" borderId="0" xfId="1" applyNumberFormat="1" applyFont="1" applyAlignment="1">
      <alignment horizontal="center" vertical="center" wrapText="1" shrinkToFit="1"/>
    </xf>
    <xf numFmtId="166" fontId="0" fillId="3" borderId="0" xfId="0" applyNumberFormat="1" applyFill="1" applyAlignment="1">
      <alignment horizontal="center" vertical="center"/>
    </xf>
    <xf numFmtId="0" fontId="19" fillId="0" borderId="0" xfId="0" applyFont="1" applyAlignment="1">
      <alignment wrapText="1" shrinkToFit="1"/>
    </xf>
    <xf numFmtId="0" fontId="19" fillId="0" borderId="0" xfId="0" applyFont="1" applyAlignment="1">
      <alignment horizontal="left" wrapText="1" shrinkToFi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vertical="top" wrapText="1"/>
    </xf>
    <xf numFmtId="0" fontId="0" fillId="5" borderId="0" xfId="0" applyFill="1"/>
    <xf numFmtId="0" fontId="20" fillId="0" borderId="0" xfId="0" applyFont="1"/>
    <xf numFmtId="0" fontId="20" fillId="0" borderId="3" xfId="0" applyFont="1" applyBorder="1"/>
    <xf numFmtId="0" fontId="21" fillId="6" borderId="5" xfId="0" applyFont="1" applyFill="1" applyBorder="1" applyAlignment="1">
      <alignment wrapText="1"/>
    </xf>
    <xf numFmtId="0" fontId="20" fillId="0" borderId="3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1" fontId="0" fillId="0" borderId="0" xfId="0" applyNumberForma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 shrinkToFit="1"/>
    </xf>
    <xf numFmtId="1" fontId="9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14" fillId="2" borderId="1" xfId="0" applyNumberFormat="1" applyFont="1" applyFill="1" applyBorder="1" applyAlignment="1">
      <alignment horizontal="left" vertical="center" wrapText="1" shrinkToFit="1"/>
    </xf>
    <xf numFmtId="1" fontId="14" fillId="3" borderId="0" xfId="0" applyNumberFormat="1" applyFont="1" applyFill="1" applyAlignment="1">
      <alignment horizontal="left" vertical="center" wrapText="1" shrinkToFit="1"/>
    </xf>
    <xf numFmtId="1" fontId="18" fillId="0" borderId="0" xfId="0" applyNumberFormat="1" applyFont="1" applyAlignment="1">
      <alignment horizontal="left" vertical="center"/>
    </xf>
    <xf numFmtId="1" fontId="0" fillId="3" borderId="0" xfId="0" applyNumberFormat="1" applyFill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0" fontId="9" fillId="0" borderId="0" xfId="0" applyFont="1"/>
    <xf numFmtId="165" fontId="0" fillId="0" borderId="0" xfId="0" applyNumberFormat="1" applyAlignment="1">
      <alignment horizontal="left" vertical="center" wrapText="1" shrinkToFit="1"/>
    </xf>
    <xf numFmtId="165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left" vertical="center" wrapText="1" shrinkToFit="1"/>
    </xf>
    <xf numFmtId="165" fontId="3" fillId="3" borderId="0" xfId="1" applyNumberFormat="1" applyFont="1" applyFill="1" applyAlignment="1">
      <alignment horizontal="left" vertical="center" wrapText="1" shrinkToFit="1"/>
    </xf>
    <xf numFmtId="165" fontId="14" fillId="0" borderId="0" xfId="0" applyNumberFormat="1" applyFont="1" applyAlignment="1">
      <alignment horizontal="left" vertical="center" wrapText="1"/>
    </xf>
    <xf numFmtId="165" fontId="0" fillId="3" borderId="0" xfId="0" applyNumberFormat="1" applyFill="1" applyAlignment="1">
      <alignment horizontal="left" vertical="center"/>
    </xf>
    <xf numFmtId="0" fontId="7" fillId="0" borderId="0" xfId="2" applyProtection="1">
      <alignment vertical="top"/>
    </xf>
    <xf numFmtId="166" fontId="14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left"/>
    </xf>
    <xf numFmtId="0" fontId="21" fillId="0" borderId="0" xfId="0" applyFont="1"/>
    <xf numFmtId="0" fontId="11" fillId="0" borderId="0" xfId="0" applyFont="1"/>
    <xf numFmtId="165" fontId="0" fillId="0" borderId="0" xfId="0" applyNumberFormat="1" applyAlignment="1">
      <alignment horizontal="left" vertical="top" wrapText="1" shrinkToFit="1"/>
    </xf>
    <xf numFmtId="0" fontId="19" fillId="0" borderId="0" xfId="0" applyFont="1" applyAlignment="1">
      <alignment horizontal="left" vertical="center" wrapText="1" shrinkToFit="1"/>
    </xf>
    <xf numFmtId="49" fontId="0" fillId="0" borderId="0" xfId="0" applyNumberFormat="1" applyAlignment="1">
      <alignment horizontal="left" wrapText="1" shrinkToFit="1"/>
    </xf>
    <xf numFmtId="1" fontId="11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" fontId="18" fillId="0" borderId="0" xfId="0" applyNumberFormat="1" applyFont="1" applyAlignment="1">
      <alignment horizontal="left" vertical="top"/>
    </xf>
    <xf numFmtId="1" fontId="18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 vertical="top" wrapText="1" shrinkToFit="1"/>
    </xf>
    <xf numFmtId="0" fontId="23" fillId="0" borderId="0" xfId="0" applyFont="1"/>
    <xf numFmtId="1" fontId="24" fillId="0" borderId="0" xfId="0" applyNumberFormat="1" applyFont="1" applyAlignment="1">
      <alignment horizontal="left" vertical="top"/>
    </xf>
    <xf numFmtId="1" fontId="21" fillId="0" borderId="0" xfId="0" applyNumberFormat="1" applyFont="1" applyAlignment="1">
      <alignment horizontal="left" vertical="top"/>
    </xf>
    <xf numFmtId="1" fontId="24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7" fillId="0" borderId="0" xfId="2" applyAlignment="1" applyProtection="1">
      <alignment vertical="top"/>
    </xf>
    <xf numFmtId="165" fontId="7" fillId="0" borderId="0" xfId="2" applyNumberFormat="1" applyAlignment="1" applyProtection="1">
      <alignment horizontal="left" vertical="center" wrapText="1"/>
    </xf>
    <xf numFmtId="1" fontId="24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20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 vertical="top"/>
    </xf>
    <xf numFmtId="0" fontId="19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 indent="15"/>
    </xf>
    <xf numFmtId="0" fontId="2" fillId="4" borderId="0" xfId="0" applyFont="1" applyFill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vertical="top" wrapText="1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quinoxpub.com/home/jordan-archaeological-reader-russell-b-adams/" TargetMode="External"/><Relationship Id="rId14" Type="http://schemas.openxmlformats.org/officeDocument/2006/relationships/hyperlink" Target="https://www.equinoxpub.com/home/disappearance-writing-systems/" TargetMode="External"/><Relationship Id="rId15" Type="http://schemas.openxmlformats.org/officeDocument/2006/relationships/hyperlink" Target="https://www.equinoxpub.com/home/power-technology-bronze-age-eastern-mediterranean/" TargetMode="External"/><Relationship Id="rId16" Type="http://schemas.openxmlformats.org/officeDocument/2006/relationships/hyperlink" Target="https://www.equinoxpub.com/home/london-1100-1600-archaeology-capital-city/" TargetMode="External"/><Relationship Id="rId17" Type="http://schemas.openxmlformats.org/officeDocument/2006/relationships/hyperlink" Target="https://www.equinoxpub.com/home/historical-archaeologies-cognition/" TargetMode="External"/><Relationship Id="rId18" Type="http://schemas.openxmlformats.org/officeDocument/2006/relationships/hyperlink" Target="https://www.equinoxpub.com/home/archaeology-medieval-spain-1100-1500h4-edited-magdalena-valor-avelino-gutierrez/" TargetMode="External"/><Relationship Id="rId19" Type="http://schemas.openxmlformats.org/officeDocument/2006/relationships/hyperlink" Target="https://www.equinoxpub.com/home/women-writers-ancient-greece-rome-anthology-ian-plant/" TargetMode="External"/><Relationship Id="rId63" Type="http://schemas.openxmlformats.org/officeDocument/2006/relationships/hyperlink" Target="https://www.equinoxpub.com/home/rwanda-1994-genocide-neuberger/" TargetMode="External"/><Relationship Id="rId64" Type="http://schemas.openxmlformats.org/officeDocument/2006/relationships/hyperlink" Target="https://www.equinoxpub.com/home/tennis/" TargetMode="External"/><Relationship Id="rId65" Type="http://schemas.openxmlformats.org/officeDocument/2006/relationships/hyperlink" Target="https://www.equinoxpub.com/home/archaeology-medieval-czech-lands-1100-1600-jan-klapste/" TargetMode="External"/><Relationship Id="rId66" Type="http://schemas.openxmlformats.org/officeDocument/2006/relationships/hyperlink" Target="https://www.equinoxpub.com/home/early-settlement-northern-europe-volume-3-early-economy/" TargetMode="External"/><Relationship Id="rId67" Type="http://schemas.openxmlformats.org/officeDocument/2006/relationships/hyperlink" Target="https://www.equinoxpub.com/home/five-minute-archaeologist/" TargetMode="External"/><Relationship Id="rId68" Type="http://schemas.openxmlformats.org/officeDocument/2006/relationships/hyperlink" Target="https://www.equinoxpub.com/home/good-housewifes-jewel-thomas-dawson/" TargetMode="External"/><Relationship Id="rId69" Type="http://schemas.openxmlformats.org/officeDocument/2006/relationships/hyperlink" Target="https://www.equinoxpub.com/home/new-nomadic-age/" TargetMode="External"/><Relationship Id="rId50" Type="http://schemas.openxmlformats.org/officeDocument/2006/relationships/hyperlink" Target="https://www.equinoxpub.com/home/geography-urbanism/" TargetMode="External"/><Relationship Id="rId51" Type="http://schemas.openxmlformats.org/officeDocument/2006/relationships/hyperlink" Target="https://www.equinoxpub.com/home/public-archaeology-death/" TargetMode="External"/><Relationship Id="rId52" Type="http://schemas.openxmlformats.org/officeDocument/2006/relationships/hyperlink" Target="https://www.equinoxpub.com/home/regional-approaches-society/" TargetMode="External"/><Relationship Id="rId53" Type="http://schemas.openxmlformats.org/officeDocument/2006/relationships/hyperlink" Target="https://www.equinoxpub.com/home/boke-keruynge-book-carving-wynken-de-worde/" TargetMode="External"/><Relationship Id="rId54" Type="http://schemas.openxmlformats.org/officeDocument/2006/relationships/hyperlink" Target="https://www.equinoxpub.com/home/modern-cookery-private-families-eliza-acton/" TargetMode="External"/><Relationship Id="rId55" Type="http://schemas.openxmlformats.org/officeDocument/2006/relationships/hyperlink" Target="https://www.equinoxpub.com/home/new-light-canaanite/" TargetMode="External"/><Relationship Id="rId56" Type="http://schemas.openxmlformats.org/officeDocument/2006/relationships/hyperlink" Target="https://www.equinoxpub.com/home/painting-mediterranean/" TargetMode="External"/><Relationship Id="rId57" Type="http://schemas.openxmlformats.org/officeDocument/2006/relationships/hyperlink" Target="https://www.equinoxpub.com/home/perspectives-differences-rock-art/" TargetMode="External"/><Relationship Id="rId58" Type="http://schemas.openxmlformats.org/officeDocument/2006/relationships/hyperlink" Target="https://www.equinoxpub.com/home/seaways-complexity/" TargetMode="External"/><Relationship Id="rId59" Type="http://schemas.openxmlformats.org/officeDocument/2006/relationships/hyperlink" Target="https://www.equinoxpub.com/home/dissolution-monasteries/" TargetMode="External"/><Relationship Id="rId40" Type="http://schemas.openxmlformats.org/officeDocument/2006/relationships/hyperlink" Target="https://www.equinoxpub.com/home/marine-ventures/" TargetMode="External"/><Relationship Id="rId41" Type="http://schemas.openxmlformats.org/officeDocument/2006/relationships/hyperlink" Target="https://www.equinoxpub.com/home/peripheral-concerns-urban-development-broze-age-southern-levant-susan-cohen/" TargetMode="External"/><Relationship Id="rId42" Type="http://schemas.openxmlformats.org/officeDocument/2006/relationships/hyperlink" Target="https://www.equinoxpub.com/home/summer-farms/" TargetMode="External"/><Relationship Id="rId43" Type="http://schemas.openxmlformats.org/officeDocument/2006/relationships/hyperlink" Target="https://www.equinoxpub.com/home/sheep-people/" TargetMode="External"/><Relationship Id="rId44" Type="http://schemas.openxmlformats.org/officeDocument/2006/relationships/hyperlink" Target="https://www.equinoxpub.com/home/new-antiquities/" TargetMode="External"/><Relationship Id="rId45" Type="http://schemas.openxmlformats.org/officeDocument/2006/relationships/hyperlink" Target="https://www.equinoxpub.com/home/reframing-authority/" TargetMode="External"/><Relationship Id="rId46" Type="http://schemas.openxmlformats.org/officeDocument/2006/relationships/hyperlink" Target="https://www.equinoxpub.com/home/delights-from-the-garden-of-eden-abbreviated-version-of-the-second-edition/" TargetMode="External"/><Relationship Id="rId47" Type="http://schemas.openxmlformats.org/officeDocument/2006/relationships/hyperlink" Target="https://www.equinoxpub.com/home/early-settlement-northern-europe-volume-2-technology/" TargetMode="External"/><Relationship Id="rId48" Type="http://schemas.openxmlformats.org/officeDocument/2006/relationships/hyperlink" Target="https://www.equinoxpub.com/home/arch-perspectives-hunter-gatherer/" TargetMode="External"/><Relationship Id="rId49" Type="http://schemas.openxmlformats.org/officeDocument/2006/relationships/hyperlink" Target="https://www.equinoxpub.com/home/profane-landscapes-sacred-spaces/" TargetMode="External"/><Relationship Id="rId1" Type="http://schemas.openxmlformats.org/officeDocument/2006/relationships/hyperlink" Target="https://www.equinoxpub.com/home/books/series/monographs-in-mediterranean-archaeology/debating-orientalization/" TargetMode="External"/><Relationship Id="rId2" Type="http://schemas.openxmlformats.org/officeDocument/2006/relationships/hyperlink" Target="https://www.equinoxpub.com/home/books/series/monographs-in-mediterranean-archaeology/rural-landscapes-punic-world/" TargetMode="External"/><Relationship Id="rId3" Type="http://schemas.openxmlformats.org/officeDocument/2006/relationships/hyperlink" Target="https://www.equinoxpub.com/home/distant-views-holy-land-felicity-cobbing-david-jacobson/" TargetMode="External"/><Relationship Id="rId4" Type="http://schemas.openxmlformats.org/officeDocument/2006/relationships/hyperlink" Target="https://www.equinoxpub.com/home/arabs-scramble-africa/" TargetMode="External"/><Relationship Id="rId5" Type="http://schemas.openxmlformats.org/officeDocument/2006/relationships/hyperlink" Target="https://www.equinoxpub.com/home/castles-landscapes/" TargetMode="External"/><Relationship Id="rId6" Type="http://schemas.openxmlformats.org/officeDocument/2006/relationships/hyperlink" Target="https://www.equinoxpub.com/home/history-pottery-potters-ancient-jerusalem/" TargetMode="External"/><Relationship Id="rId7" Type="http://schemas.openxmlformats.org/officeDocument/2006/relationships/hyperlink" Target="https://www.equinoxpub.com/home/medieval-towns-archaeology-british-towns-european-setting-john-schofield-alan-vince/" TargetMode="External"/><Relationship Id="rId8" Type="http://schemas.openxmlformats.org/officeDocument/2006/relationships/hyperlink" Target="https://www.equinoxpub.com/home/local-power-old-babylonian-mesopotamia-andrea-seri/" TargetMode="External"/><Relationship Id="rId9" Type="http://schemas.openxmlformats.org/officeDocument/2006/relationships/hyperlink" Target="https://www.equinoxpub.com/home/uruk-first-city-mario-liverani/" TargetMode="External"/><Relationship Id="rId30" Type="http://schemas.openxmlformats.org/officeDocument/2006/relationships/hyperlink" Target="https://www.equinoxpub.com/home/history-biblical-israel/" TargetMode="External"/><Relationship Id="rId31" Type="http://schemas.openxmlformats.org/officeDocument/2006/relationships/hyperlink" Target="https://www.equinoxpub.com/home/deaths-dominion-2/" TargetMode="External"/><Relationship Id="rId32" Type="http://schemas.openxmlformats.org/officeDocument/2006/relationships/hyperlink" Target="https://www.equinoxpub.com/home/imagined-sky-cultural-perspectives-darrelyn-gunzburg/" TargetMode="External"/><Relationship Id="rId33" Type="http://schemas.openxmlformats.org/officeDocument/2006/relationships/hyperlink" Target="https://www.equinoxpub.com/home/buddhist-monks-politics-lankas-civil-war/" TargetMode="External"/><Relationship Id="rId34" Type="http://schemas.openxmlformats.org/officeDocument/2006/relationships/hyperlink" Target="https://www.equinoxpub.com/home/framing-archaeology/" TargetMode="External"/><Relationship Id="rId35" Type="http://schemas.openxmlformats.org/officeDocument/2006/relationships/hyperlink" Target="https://www.equinoxpub.com/home/early-settlement-northern-europe-volume-1-ecology/" TargetMode="External"/><Relationship Id="rId36" Type="http://schemas.openxmlformats.org/officeDocument/2006/relationships/hyperlink" Target="https://www.equinoxpub.com/home/ancient-cookware-levant/" TargetMode="External"/><Relationship Id="rId37" Type="http://schemas.openxmlformats.org/officeDocument/2006/relationships/hyperlink" Target="https://www.equinoxpub.com/home/village-life-land-bambuk-iron-age-economy-diouboye-senegal-cameron-d-gokee/" TargetMode="External"/><Relationship Id="rId38" Type="http://schemas.openxmlformats.org/officeDocument/2006/relationships/hyperlink" Target="https://www.equinoxpub.com/home/citadel-cemetery-early-bronze-age-anatolia/" TargetMode="External"/><Relationship Id="rId39" Type="http://schemas.openxmlformats.org/officeDocument/2006/relationships/hyperlink" Target="https://www.equinoxpub.com/home/comparative-perspectives/" TargetMode="External"/><Relationship Id="rId80" Type="http://schemas.openxmlformats.org/officeDocument/2006/relationships/vmlDrawing" Target="../drawings/vmlDrawing1.vml"/><Relationship Id="rId81" Type="http://schemas.openxmlformats.org/officeDocument/2006/relationships/comments" Target="../comments1.xml"/><Relationship Id="rId70" Type="http://schemas.openxmlformats.org/officeDocument/2006/relationships/hyperlink" Target="https://www.equinoxpub.com/home/original-mediterranean/" TargetMode="External"/><Relationship Id="rId71" Type="http://schemas.openxmlformats.org/officeDocument/2006/relationships/hyperlink" Target="https://www.equinoxpub.com/home/walking-through-jordan/" TargetMode="External"/><Relationship Id="rId72" Type="http://schemas.openxmlformats.org/officeDocument/2006/relationships/hyperlink" Target="https://www.equinoxpub.com/home/id2841animal-iconography/" TargetMode="External"/><Relationship Id="rId20" Type="http://schemas.openxmlformats.org/officeDocument/2006/relationships/hyperlink" Target="https://www.equinoxpub.com/home/myth-politics-ancient-near-eastern-historiography/" TargetMode="External"/><Relationship Id="rId21" Type="http://schemas.openxmlformats.org/officeDocument/2006/relationships/hyperlink" Target="https://www.equinoxpub.com/home/first-civilizations-ancient-mesopotamia-ancient-egypt-second-edition-robert-chadwick/" TargetMode="External"/><Relationship Id="rId22" Type="http://schemas.openxmlformats.org/officeDocument/2006/relationships/hyperlink" Target="https://www.equinoxpub.com/home/poetry-culture-middle-kingdom-egypt-dark-side-perfection-r-b-parkinson/" TargetMode="External"/><Relationship Id="rId23" Type="http://schemas.openxmlformats.org/officeDocument/2006/relationships/hyperlink" Target="https://www.equinoxpub.com/home/high-culture-experience-ancient-egypt-john-baines/" TargetMode="External"/><Relationship Id="rId24" Type="http://schemas.openxmlformats.org/officeDocument/2006/relationships/hyperlink" Target="https://www.equinoxpub.com/home/delights-garden-eden-cookbook-history-iraqi-cuisine-second-edition-nawal-nasrallah/" TargetMode="External"/><Relationship Id="rId25" Type="http://schemas.openxmlformats.org/officeDocument/2006/relationships/hyperlink" Target="https://www.equinoxpub.com/home/buddhism-ireland/" TargetMode="External"/><Relationship Id="rId26" Type="http://schemas.openxmlformats.org/officeDocument/2006/relationships/hyperlink" Target="https://www.equinoxpub.com/home/east-mid-east/" TargetMode="External"/><Relationship Id="rId27" Type="http://schemas.openxmlformats.org/officeDocument/2006/relationships/hyperlink" Target="https://www.equinoxpub.com/home/biology-history-culture-human-language/" TargetMode="External"/><Relationship Id="rId28" Type="http://schemas.openxmlformats.org/officeDocument/2006/relationships/hyperlink" Target="https://www.equinoxpub.com/home/development-scientific-writing/" TargetMode="External"/><Relationship Id="rId29" Type="http://schemas.openxmlformats.org/officeDocument/2006/relationships/hyperlink" Target="https://www.equinoxpub.com/home/archaeology-nuragic-sardinia-gary-webster/" TargetMode="External"/><Relationship Id="rId73" Type="http://schemas.openxmlformats.org/officeDocument/2006/relationships/hyperlink" Target="https://www.equinoxpub.com/home/levantine-entanglements/" TargetMode="External"/><Relationship Id="rId74" Type="http://schemas.openxmlformats.org/officeDocument/2006/relationships/hyperlink" Target="https://www.equinoxpub.com/home/madeira-port-sherry/" TargetMode="External"/><Relationship Id="rId75" Type="http://schemas.openxmlformats.org/officeDocument/2006/relationships/hyperlink" Target="https://www.equinoxpub.com/home/renewing-search-structure/" TargetMode="External"/><Relationship Id="rId76" Type="http://schemas.openxmlformats.org/officeDocument/2006/relationships/hyperlink" Target="https://www.equinoxpub.com/home/stag-and-stone-religion-archaeology-and-esoteric-aesthetics-jay-johnston/" TargetMode="External"/><Relationship Id="rId77" Type="http://schemas.openxmlformats.org/officeDocument/2006/relationships/hyperlink" Target="https://www.equinoxpub.com/home/hunt-ancient-israel/" TargetMode="External"/><Relationship Id="rId78" Type="http://schemas.openxmlformats.org/officeDocument/2006/relationships/hyperlink" Target="https://www.equinoxpub.com/home/transitions-urbanism/" TargetMode="External"/><Relationship Id="rId79" Type="http://schemas.openxmlformats.org/officeDocument/2006/relationships/printerSettings" Target="../printerSettings/printerSettings1.bin"/><Relationship Id="rId60" Type="http://schemas.openxmlformats.org/officeDocument/2006/relationships/hyperlink" Target="https://www.equinoxpub.com/home/food-and-culture-in-the-hispanic-world-ana-m-gomez-bravo/" TargetMode="External"/><Relationship Id="rId61" Type="http://schemas.openxmlformats.org/officeDocument/2006/relationships/hyperlink" Target="https://www.equinoxpub.com/home/exploring-holy-land/" TargetMode="External"/><Relationship Id="rId62" Type="http://schemas.openxmlformats.org/officeDocument/2006/relationships/hyperlink" Target="https://www.equinoxpub.com/home/historical-consciousness/" TargetMode="External"/><Relationship Id="rId10" Type="http://schemas.openxmlformats.org/officeDocument/2006/relationships/hyperlink" Target="https://www.equinoxpub.com/home/enclosing-past/" TargetMode="External"/><Relationship Id="rId11" Type="http://schemas.openxmlformats.org/officeDocument/2006/relationships/hyperlink" Target="https://www.equinoxpub.com/home/mortuary-ritual-society-bronze-age-cyprus-volume-9-priscilla-keswani/" TargetMode="External"/><Relationship Id="rId12" Type="http://schemas.openxmlformats.org/officeDocument/2006/relationships/hyperlink" Target="https://www.equinoxpub.com/home/archaeology-ploughso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1"/>
  <sheetViews>
    <sheetView tabSelected="1" showRuler="0" zoomScale="160" zoomScaleNormal="160" zoomScalePageLayoutView="160" workbookViewId="0">
      <pane xSplit="1" topLeftCell="B1" activePane="topRight" state="frozen"/>
      <selection pane="topRight" activeCell="G91" sqref="G91"/>
    </sheetView>
  </sheetViews>
  <sheetFormatPr baseColWidth="10" defaultColWidth="11.5" defaultRowHeight="12.75" customHeight="1" x14ac:dyDescent="0.15"/>
  <cols>
    <col min="1" max="1" width="84.83203125" style="1" customWidth="1"/>
    <col min="2" max="2" width="29.5" customWidth="1"/>
    <col min="3" max="3" width="19.6640625" style="1" customWidth="1"/>
    <col min="4" max="4" width="15" style="2" customWidth="1"/>
    <col min="5" max="5" width="10.5" style="3" customWidth="1"/>
    <col min="6" max="6" width="36.83203125" style="2" customWidth="1"/>
    <col min="7" max="7" width="20.6640625" style="69" customWidth="1"/>
    <col min="8" max="8" width="11.5" style="83"/>
    <col min="9" max="9" width="11.5" style="53"/>
    <col min="10" max="10" width="14.6640625" style="4" bestFit="1" customWidth="1"/>
    <col min="11" max="11" width="16.33203125" style="4" customWidth="1"/>
    <col min="12" max="12" width="20.83203125" style="4" customWidth="1"/>
    <col min="13" max="13" width="13" style="1" customWidth="1"/>
    <col min="14" max="14" width="7.6640625" style="1" customWidth="1"/>
    <col min="15" max="15" width="21.6640625" style="1" customWidth="1"/>
    <col min="16" max="16" width="11" style="41" bestFit="1" customWidth="1"/>
    <col min="17" max="17" width="15.5" style="74" customWidth="1"/>
    <col min="18" max="18" width="28.83203125" style="49" customWidth="1"/>
    <col min="19" max="19" width="195.83203125" style="1" bestFit="1" customWidth="1"/>
    <col min="20" max="16384" width="11.5" style="1"/>
  </cols>
  <sheetData>
    <row r="1" spans="1:31" s="5" customFormat="1" ht="29.25" customHeight="1" x14ac:dyDescent="0.15">
      <c r="A1" s="115"/>
      <c r="B1" s="116" t="s">
        <v>440</v>
      </c>
      <c r="C1" s="116"/>
      <c r="D1" s="116"/>
      <c r="E1" s="116"/>
      <c r="F1" s="116"/>
      <c r="G1" s="67"/>
      <c r="H1" s="82"/>
      <c r="I1" s="53"/>
      <c r="J1"/>
      <c r="M1"/>
      <c r="N1"/>
      <c r="O1"/>
      <c r="P1" s="37"/>
      <c r="Q1" s="74"/>
      <c r="R1" s="46"/>
    </row>
    <row r="2" spans="1:31" s="5" customFormat="1" ht="99.75" customHeight="1" x14ac:dyDescent="0.15">
      <c r="A2" s="115"/>
      <c r="B2" s="117" t="s">
        <v>457</v>
      </c>
      <c r="C2" s="117"/>
      <c r="D2" s="117"/>
      <c r="E2" s="117"/>
      <c r="F2" s="117"/>
      <c r="G2" s="67"/>
      <c r="H2" s="82"/>
      <c r="I2" s="53"/>
      <c r="J2"/>
      <c r="K2"/>
      <c r="L2"/>
      <c r="M2"/>
      <c r="N2"/>
      <c r="O2"/>
      <c r="P2" s="37"/>
      <c r="Q2" s="74"/>
      <c r="R2" s="46"/>
    </row>
    <row r="3" spans="1:31" s="5" customFormat="1" ht="15" customHeight="1" x14ac:dyDescent="0.15">
      <c r="A3" s="115"/>
      <c r="B3" s="118"/>
      <c r="C3" s="118"/>
      <c r="D3" s="118"/>
      <c r="E3" s="118"/>
      <c r="F3" s="118"/>
      <c r="G3" s="67"/>
      <c r="H3" s="82"/>
      <c r="I3" s="53"/>
      <c r="J3"/>
      <c r="K3"/>
      <c r="L3"/>
      <c r="M3"/>
      <c r="N3"/>
      <c r="O3"/>
      <c r="P3" s="37"/>
      <c r="Q3" s="74"/>
      <c r="R3" s="46"/>
    </row>
    <row r="4" spans="1:31" s="5" customFormat="1" ht="18" customHeight="1" x14ac:dyDescent="0.15">
      <c r="A4" s="115"/>
      <c r="B4" s="119"/>
      <c r="C4" s="120"/>
      <c r="D4" s="120"/>
      <c r="E4" s="120"/>
      <c r="F4" s="120"/>
      <c r="G4" s="67"/>
      <c r="H4" s="82"/>
      <c r="I4" s="53"/>
      <c r="J4"/>
      <c r="K4"/>
      <c r="L4"/>
      <c r="M4"/>
      <c r="N4"/>
      <c r="O4"/>
      <c r="P4" s="37"/>
      <c r="Q4" s="74"/>
      <c r="R4" s="46"/>
    </row>
    <row r="5" spans="1:31" s="5" customFormat="1" ht="53.25" customHeight="1" x14ac:dyDescent="0.15">
      <c r="A5" s="115"/>
      <c r="B5" s="121"/>
      <c r="C5" s="121"/>
      <c r="D5" s="121"/>
      <c r="E5" s="121"/>
      <c r="F5" s="121"/>
      <c r="G5" s="67"/>
      <c r="H5" s="82"/>
      <c r="I5" s="53"/>
      <c r="J5"/>
      <c r="K5"/>
      <c r="L5"/>
      <c r="M5"/>
      <c r="N5"/>
      <c r="O5"/>
      <c r="P5" s="37"/>
      <c r="Q5" s="74"/>
      <c r="R5" s="46"/>
    </row>
    <row r="6" spans="1:31" s="7" customFormat="1" ht="64.5" customHeight="1" x14ac:dyDescent="0.15">
      <c r="A6" s="6" t="s">
        <v>107</v>
      </c>
      <c r="B6" s="6" t="s">
        <v>117</v>
      </c>
      <c r="C6" s="6" t="s">
        <v>124</v>
      </c>
      <c r="D6" s="6" t="s">
        <v>108</v>
      </c>
      <c r="E6" s="6" t="s">
        <v>109</v>
      </c>
      <c r="F6" s="6" t="s">
        <v>110</v>
      </c>
      <c r="G6" s="43" t="s">
        <v>123</v>
      </c>
      <c r="H6" s="84" t="s">
        <v>118</v>
      </c>
      <c r="I6" s="28" t="s">
        <v>111</v>
      </c>
      <c r="J6" s="6" t="s">
        <v>112</v>
      </c>
      <c r="K6" s="6" t="s">
        <v>41</v>
      </c>
      <c r="L6" s="6" t="s">
        <v>42</v>
      </c>
      <c r="M6" s="6" t="s">
        <v>113</v>
      </c>
      <c r="N6" s="6" t="s">
        <v>114</v>
      </c>
      <c r="O6" s="6" t="s">
        <v>115</v>
      </c>
      <c r="P6" s="38" t="s">
        <v>9</v>
      </c>
      <c r="Q6" s="75" t="s">
        <v>39</v>
      </c>
      <c r="R6" s="45" t="s">
        <v>276</v>
      </c>
      <c r="S6" s="6" t="s">
        <v>116</v>
      </c>
    </row>
    <row r="7" spans="1:31" s="10" customFormat="1" ht="15" customHeight="1" x14ac:dyDescent="0.15">
      <c r="A7" s="9" t="s">
        <v>458</v>
      </c>
      <c r="B7" s="13"/>
      <c r="G7" s="44"/>
      <c r="H7" s="85"/>
      <c r="I7" s="29"/>
      <c r="P7" s="39"/>
      <c r="Q7" s="76"/>
      <c r="R7" s="48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2.75" customHeight="1" x14ac:dyDescent="0.15">
      <c r="A8" t="s">
        <v>451</v>
      </c>
      <c r="C8" t="s">
        <v>452</v>
      </c>
      <c r="G8" s="111">
        <v>9781781799277</v>
      </c>
      <c r="H8" s="83">
        <v>75</v>
      </c>
      <c r="I8" s="53">
        <v>100</v>
      </c>
      <c r="J8" s="17" t="s">
        <v>77</v>
      </c>
      <c r="L8" s="113" t="s">
        <v>462</v>
      </c>
      <c r="M8" s="14" t="s">
        <v>128</v>
      </c>
      <c r="N8" s="14" t="s">
        <v>122</v>
      </c>
      <c r="O8" s="19" t="s">
        <v>125</v>
      </c>
      <c r="P8" s="41" t="s">
        <v>459</v>
      </c>
      <c r="Q8" s="46">
        <v>9781781799260</v>
      </c>
      <c r="R8" s="49" t="s">
        <v>461</v>
      </c>
      <c r="S8" s="107" t="s">
        <v>460</v>
      </c>
    </row>
    <row r="9" spans="1:31" ht="12.75" customHeight="1" x14ac:dyDescent="0.15">
      <c r="A9" s="62" t="s">
        <v>376</v>
      </c>
      <c r="C9" s="62" t="s">
        <v>377</v>
      </c>
      <c r="G9" s="69">
        <v>9781781798188</v>
      </c>
      <c r="H9" s="83">
        <v>80</v>
      </c>
      <c r="I9" s="53">
        <v>120</v>
      </c>
      <c r="J9" s="17" t="s">
        <v>77</v>
      </c>
      <c r="K9" s="52"/>
      <c r="L9" s="4" t="s">
        <v>388</v>
      </c>
      <c r="M9" s="14" t="s">
        <v>128</v>
      </c>
      <c r="N9" s="14" t="s">
        <v>122</v>
      </c>
      <c r="O9" s="19" t="s">
        <v>125</v>
      </c>
      <c r="P9" s="41" t="s">
        <v>459</v>
      </c>
      <c r="Q9" s="49">
        <v>9781781798171</v>
      </c>
      <c r="R9" s="49" t="s">
        <v>386</v>
      </c>
      <c r="S9" s="88" t="s">
        <v>385</v>
      </c>
    </row>
    <row r="10" spans="1:31" ht="12.75" customHeight="1" x14ac:dyDescent="0.15">
      <c r="A10" t="s">
        <v>445</v>
      </c>
      <c r="C10" t="s">
        <v>446</v>
      </c>
      <c r="G10" s="105">
        <v>9781781799130</v>
      </c>
      <c r="H10" s="83">
        <v>90</v>
      </c>
      <c r="I10" s="53">
        <v>120</v>
      </c>
      <c r="J10" s="17" t="s">
        <v>77</v>
      </c>
      <c r="L10" s="4" t="s">
        <v>463</v>
      </c>
      <c r="M10" s="14" t="s">
        <v>128</v>
      </c>
      <c r="N10" s="14" t="s">
        <v>122</v>
      </c>
      <c r="O10" s="19" t="s">
        <v>125</v>
      </c>
      <c r="P10" s="41" t="s">
        <v>459</v>
      </c>
      <c r="Q10" s="109">
        <v>9781781799123</v>
      </c>
      <c r="R10" s="49" t="s">
        <v>466</v>
      </c>
      <c r="S10" s="107" t="s">
        <v>471</v>
      </c>
    </row>
    <row r="11" spans="1:31" ht="12.75" customHeight="1" x14ac:dyDescent="0.15">
      <c r="A11" t="s">
        <v>453</v>
      </c>
      <c r="B11" t="s">
        <v>454</v>
      </c>
      <c r="C11"/>
      <c r="G11" s="111">
        <v>9781800500853</v>
      </c>
      <c r="H11" s="83">
        <v>350</v>
      </c>
      <c r="I11" s="53">
        <v>700</v>
      </c>
      <c r="J11" s="17" t="s">
        <v>32</v>
      </c>
      <c r="K11" s="4" t="s">
        <v>474</v>
      </c>
      <c r="L11" s="4" t="s">
        <v>465</v>
      </c>
      <c r="M11" s="114" t="s">
        <v>464</v>
      </c>
      <c r="N11" s="14" t="s">
        <v>122</v>
      </c>
      <c r="O11" s="19" t="s">
        <v>125</v>
      </c>
      <c r="P11" s="41" t="s">
        <v>459</v>
      </c>
      <c r="Q11" s="46">
        <v>9781800500846</v>
      </c>
      <c r="R11" s="49" t="s">
        <v>467</v>
      </c>
      <c r="S11" s="107" t="s">
        <v>472</v>
      </c>
    </row>
    <row r="12" spans="1:31" ht="12.75" customHeight="1" x14ac:dyDescent="0.15">
      <c r="A12" t="s">
        <v>418</v>
      </c>
      <c r="B12" t="s">
        <v>415</v>
      </c>
      <c r="F12" t="s">
        <v>36</v>
      </c>
      <c r="G12" s="105">
        <v>9781781798270</v>
      </c>
      <c r="H12" s="83">
        <v>90</v>
      </c>
      <c r="I12" s="53">
        <v>125</v>
      </c>
      <c r="J12" s="17" t="s">
        <v>77</v>
      </c>
      <c r="L12" s="4" t="s">
        <v>425</v>
      </c>
      <c r="M12" s="14" t="s">
        <v>128</v>
      </c>
      <c r="N12" s="14" t="s">
        <v>122</v>
      </c>
      <c r="O12" s="19" t="s">
        <v>125</v>
      </c>
      <c r="P12" s="41" t="s">
        <v>459</v>
      </c>
      <c r="Q12" s="103">
        <v>9781781798256</v>
      </c>
      <c r="R12" s="49" t="s">
        <v>434</v>
      </c>
      <c r="S12" s="108" t="s">
        <v>419</v>
      </c>
      <c r="T12" s="53"/>
    </row>
    <row r="13" spans="1:31" ht="12.75" customHeight="1" x14ac:dyDescent="0.15">
      <c r="A13" s="62" t="s">
        <v>420</v>
      </c>
      <c r="C13" s="62" t="s">
        <v>421</v>
      </c>
      <c r="G13" s="106">
        <v>9781781799192</v>
      </c>
      <c r="H13" s="83">
        <v>110</v>
      </c>
      <c r="I13" s="53">
        <v>150</v>
      </c>
      <c r="J13" s="17" t="s">
        <v>77</v>
      </c>
      <c r="K13" s="4" t="s">
        <v>426</v>
      </c>
      <c r="L13" s="4" t="s">
        <v>423</v>
      </c>
      <c r="M13" s="14" t="s">
        <v>128</v>
      </c>
      <c r="N13" s="14" t="s">
        <v>122</v>
      </c>
      <c r="O13" s="19" t="s">
        <v>125</v>
      </c>
      <c r="P13" s="41" t="s">
        <v>459</v>
      </c>
      <c r="Q13" s="104">
        <v>9781781795606</v>
      </c>
      <c r="R13" s="49" t="s">
        <v>435</v>
      </c>
      <c r="S13" s="107" t="s">
        <v>422</v>
      </c>
    </row>
    <row r="14" spans="1:31" ht="12.75" customHeight="1" x14ac:dyDescent="0.15">
      <c r="A14" t="s">
        <v>455</v>
      </c>
      <c r="C14" t="s">
        <v>456</v>
      </c>
      <c r="F14" t="s">
        <v>155</v>
      </c>
      <c r="G14" s="111">
        <v>9781800501270</v>
      </c>
      <c r="H14" s="83">
        <v>75</v>
      </c>
      <c r="I14" s="53">
        <v>100</v>
      </c>
      <c r="J14" s="17" t="s">
        <v>77</v>
      </c>
      <c r="L14" s="4" t="s">
        <v>468</v>
      </c>
      <c r="M14" s="14" t="s">
        <v>128</v>
      </c>
      <c r="N14" s="14" t="s">
        <v>122</v>
      </c>
      <c r="O14" s="19" t="s">
        <v>125</v>
      </c>
      <c r="P14" s="41" t="s">
        <v>459</v>
      </c>
      <c r="Q14" s="46">
        <v>9781800501263</v>
      </c>
      <c r="R14" s="49" t="s">
        <v>470</v>
      </c>
      <c r="S14" s="107" t="s">
        <v>469</v>
      </c>
    </row>
    <row r="15" spans="1:31" ht="12.75" customHeight="1" x14ac:dyDescent="0.15">
      <c r="A15" t="s">
        <v>449</v>
      </c>
      <c r="C15" t="s">
        <v>450</v>
      </c>
      <c r="F15" t="s">
        <v>155</v>
      </c>
      <c r="G15" s="112">
        <v>9781800500013</v>
      </c>
      <c r="H15" s="83">
        <v>85</v>
      </c>
      <c r="I15" s="53">
        <v>110</v>
      </c>
      <c r="J15" s="17" t="s">
        <v>77</v>
      </c>
      <c r="L15" s="4" t="s">
        <v>424</v>
      </c>
      <c r="M15" s="14" t="s">
        <v>128</v>
      </c>
      <c r="N15" s="14" t="s">
        <v>122</v>
      </c>
      <c r="O15" s="19" t="s">
        <v>125</v>
      </c>
      <c r="P15" s="41" t="s">
        <v>459</v>
      </c>
      <c r="Q15" s="110">
        <v>9781781790533</v>
      </c>
      <c r="R15" s="49" t="s">
        <v>481</v>
      </c>
      <c r="S15" s="107" t="s">
        <v>473</v>
      </c>
    </row>
    <row r="16" spans="1:31" ht="12.75" customHeight="1" x14ac:dyDescent="0.15">
      <c r="A16" t="s">
        <v>427</v>
      </c>
      <c r="B16" t="s">
        <v>428</v>
      </c>
      <c r="F16" t="s">
        <v>155</v>
      </c>
      <c r="G16" s="105">
        <v>9781781798799</v>
      </c>
      <c r="H16" s="83">
        <v>95</v>
      </c>
      <c r="I16" s="53">
        <v>135</v>
      </c>
      <c r="J16" s="17" t="s">
        <v>77</v>
      </c>
      <c r="L16" s="4" t="s">
        <v>439</v>
      </c>
      <c r="M16" s="14" t="s">
        <v>128</v>
      </c>
      <c r="N16" s="14" t="s">
        <v>122</v>
      </c>
      <c r="O16" s="19" t="s">
        <v>125</v>
      </c>
      <c r="P16" s="41" t="s">
        <v>459</v>
      </c>
      <c r="Q16" s="103">
        <v>9781781798782</v>
      </c>
      <c r="R16" s="49" t="s">
        <v>436</v>
      </c>
      <c r="S16" s="107" t="s">
        <v>429</v>
      </c>
    </row>
    <row r="17" spans="1:33" ht="12.75" customHeight="1" x14ac:dyDescent="0.15">
      <c r="A17" s="1" t="s">
        <v>441</v>
      </c>
      <c r="B17" s="62" t="s">
        <v>442</v>
      </c>
      <c r="G17" s="111">
        <v>9781781795927</v>
      </c>
      <c r="H17" s="83">
        <v>75</v>
      </c>
      <c r="I17" s="53">
        <v>100</v>
      </c>
      <c r="J17" s="4" t="s">
        <v>29</v>
      </c>
      <c r="K17" s="17" t="s">
        <v>77</v>
      </c>
      <c r="M17" s="14" t="s">
        <v>128</v>
      </c>
      <c r="N17" s="14" t="s">
        <v>122</v>
      </c>
      <c r="O17" s="19" t="s">
        <v>125</v>
      </c>
      <c r="P17" s="41" t="s">
        <v>459</v>
      </c>
      <c r="Q17" s="46">
        <v>9781781793381</v>
      </c>
      <c r="R17" s="49" t="s">
        <v>480</v>
      </c>
      <c r="S17" s="107" t="s">
        <v>475</v>
      </c>
    </row>
    <row r="18" spans="1:33" ht="12.75" customHeight="1" x14ac:dyDescent="0.15">
      <c r="A18" t="s">
        <v>443</v>
      </c>
      <c r="C18" t="s">
        <v>444</v>
      </c>
      <c r="G18" s="111">
        <v>9781800500235</v>
      </c>
      <c r="H18" s="83">
        <v>85</v>
      </c>
      <c r="I18" s="53">
        <v>110</v>
      </c>
      <c r="J18" s="4" t="s">
        <v>29</v>
      </c>
      <c r="K18" s="17" t="s">
        <v>77</v>
      </c>
      <c r="L18" s="4" t="s">
        <v>482</v>
      </c>
      <c r="M18" s="14" t="s">
        <v>128</v>
      </c>
      <c r="N18" s="14" t="s">
        <v>122</v>
      </c>
      <c r="O18" s="19" t="s">
        <v>125</v>
      </c>
      <c r="P18" s="41" t="s">
        <v>459</v>
      </c>
      <c r="Q18" s="46">
        <v>9781800500211</v>
      </c>
      <c r="R18" s="49" t="s">
        <v>479</v>
      </c>
      <c r="S18" s="107" t="s">
        <v>476</v>
      </c>
    </row>
    <row r="19" spans="1:33" ht="12.75" customHeight="1" x14ac:dyDescent="0.15">
      <c r="A19" t="s">
        <v>447</v>
      </c>
      <c r="C19" t="s">
        <v>448</v>
      </c>
      <c r="G19" s="111">
        <v>9781781797211</v>
      </c>
      <c r="H19" s="83">
        <v>90</v>
      </c>
      <c r="I19" s="53">
        <v>120</v>
      </c>
      <c r="J19" s="17" t="s">
        <v>77</v>
      </c>
      <c r="L19" s="4" t="s">
        <v>482</v>
      </c>
      <c r="M19" s="14" t="s">
        <v>128</v>
      </c>
      <c r="N19" s="14" t="s">
        <v>122</v>
      </c>
      <c r="O19" s="19" t="s">
        <v>125</v>
      </c>
      <c r="P19" s="41" t="s">
        <v>459</v>
      </c>
      <c r="Q19" s="46">
        <v>9781781797204</v>
      </c>
      <c r="R19" s="49" t="s">
        <v>478</v>
      </c>
      <c r="S19" s="107" t="s">
        <v>477</v>
      </c>
    </row>
    <row r="20" spans="1:33" ht="12.75" customHeight="1" x14ac:dyDescent="0.15">
      <c r="A20"/>
      <c r="G20" s="72" t="s">
        <v>286</v>
      </c>
      <c r="H20" s="86">
        <f>SUM(H8:H19)</f>
        <v>1300</v>
      </c>
      <c r="I20" s="89">
        <f>SUM(I8:I19)</f>
        <v>1990</v>
      </c>
    </row>
    <row r="21" spans="1:33" s="11" customFormat="1" ht="13" x14ac:dyDescent="0.15">
      <c r="A21" s="23" t="s">
        <v>127</v>
      </c>
      <c r="B21" s="21"/>
      <c r="C21" s="21"/>
      <c r="D21" s="21"/>
      <c r="E21" s="21"/>
      <c r="F21" s="21"/>
      <c r="G21" s="73"/>
      <c r="H21" s="87"/>
      <c r="I21" s="56"/>
      <c r="J21" s="18"/>
      <c r="K21" s="21"/>
      <c r="L21" s="21"/>
      <c r="M21" s="18"/>
      <c r="N21" s="18"/>
      <c r="O21" s="21"/>
      <c r="P21" s="40"/>
      <c r="Q21" s="78"/>
      <c r="R21" s="47"/>
      <c r="S21" s="21"/>
      <c r="T21" s="19"/>
      <c r="U21" s="19"/>
      <c r="V21" s="19"/>
      <c r="W21" s="19"/>
      <c r="X21" s="19"/>
      <c r="Y21" s="19"/>
      <c r="Z21" s="1"/>
      <c r="AA21" s="1"/>
      <c r="AB21" s="1"/>
      <c r="AC21" s="1"/>
      <c r="AD21" s="1"/>
      <c r="AE21" s="1"/>
    </row>
    <row r="22" spans="1:33" ht="13.5" customHeight="1" x14ac:dyDescent="0.15">
      <c r="A22" s="59" t="s">
        <v>43</v>
      </c>
      <c r="B22" s="12" t="s">
        <v>264</v>
      </c>
      <c r="C22" s="14"/>
      <c r="D22" s="14"/>
      <c r="E22" s="14"/>
      <c r="F22" s="22" t="s">
        <v>36</v>
      </c>
      <c r="G22" s="67">
        <v>9781781792742</v>
      </c>
      <c r="H22" s="81">
        <v>350</v>
      </c>
      <c r="I22" s="54">
        <v>700</v>
      </c>
      <c r="J22" s="14" t="s">
        <v>32</v>
      </c>
      <c r="K22" s="14" t="s">
        <v>35</v>
      </c>
      <c r="L22" s="14" t="s">
        <v>265</v>
      </c>
      <c r="M22" s="34" t="s">
        <v>269</v>
      </c>
      <c r="N22" s="14" t="s">
        <v>122</v>
      </c>
      <c r="O22" s="19" t="s">
        <v>125</v>
      </c>
      <c r="P22" s="42" t="s">
        <v>10</v>
      </c>
      <c r="Q22" s="74">
        <v>9781781791417</v>
      </c>
      <c r="R22" s="46" t="s">
        <v>277</v>
      </c>
      <c r="S22" s="26" t="s">
        <v>34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1.25" customHeight="1" x14ac:dyDescent="0.15">
      <c r="A23" s="2" t="s">
        <v>72</v>
      </c>
      <c r="B23" t="s">
        <v>231</v>
      </c>
      <c r="C23"/>
      <c r="D23"/>
      <c r="E23"/>
      <c r="F23"/>
      <c r="G23" s="67">
        <v>9781845531898</v>
      </c>
      <c r="H23" s="82">
        <v>100</v>
      </c>
      <c r="I23" s="53">
        <v>160</v>
      </c>
      <c r="J23" s="17" t="s">
        <v>77</v>
      </c>
      <c r="K23" t="s">
        <v>229</v>
      </c>
      <c r="L23" t="s">
        <v>230</v>
      </c>
      <c r="M23" s="17" t="s">
        <v>128</v>
      </c>
      <c r="N23" s="17" t="s">
        <v>122</v>
      </c>
      <c r="O23" t="s">
        <v>125</v>
      </c>
      <c r="P23" s="37" t="s">
        <v>11</v>
      </c>
      <c r="Q23" s="74">
        <v>9781904768685</v>
      </c>
      <c r="R23" s="46" t="s">
        <v>202</v>
      </c>
      <c r="S23" s="27" t="s">
        <v>86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15">
      <c r="A24" s="59" t="s">
        <v>158</v>
      </c>
      <c r="B24" s="14" t="s">
        <v>159</v>
      </c>
      <c r="C24" s="14"/>
      <c r="D24" s="14"/>
      <c r="E24" s="14"/>
      <c r="F24" s="22" t="s">
        <v>36</v>
      </c>
      <c r="G24" s="68">
        <v>9781781793855</v>
      </c>
      <c r="H24" s="81">
        <v>115</v>
      </c>
      <c r="I24" s="54">
        <v>150</v>
      </c>
      <c r="J24" s="14" t="s">
        <v>77</v>
      </c>
      <c r="K24" s="14" t="s">
        <v>140</v>
      </c>
      <c r="L24" s="14" t="s">
        <v>141</v>
      </c>
      <c r="M24" s="14" t="s">
        <v>128</v>
      </c>
      <c r="N24" s="14" t="s">
        <v>122</v>
      </c>
      <c r="O24" s="19" t="s">
        <v>125</v>
      </c>
      <c r="P24" s="42" t="s">
        <v>10</v>
      </c>
      <c r="Q24" s="74">
        <v>9781781791998</v>
      </c>
      <c r="R24" s="46" t="s">
        <v>278</v>
      </c>
      <c r="S24" s="26" t="s">
        <v>139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15">
      <c r="A25" t="s">
        <v>172</v>
      </c>
      <c r="C25" t="s">
        <v>184</v>
      </c>
      <c r="D25"/>
      <c r="E25"/>
      <c r="F25" s="2" t="s">
        <v>171</v>
      </c>
      <c r="G25" s="67">
        <v>9780906090015</v>
      </c>
      <c r="H25" s="82">
        <v>35</v>
      </c>
      <c r="I25" s="53">
        <v>50</v>
      </c>
      <c r="J25" s="17" t="s">
        <v>77</v>
      </c>
      <c r="K25" t="s">
        <v>185</v>
      </c>
      <c r="L25" t="s">
        <v>131</v>
      </c>
      <c r="M25" s="17" t="s">
        <v>128</v>
      </c>
      <c r="N25" s="17" t="s">
        <v>122</v>
      </c>
      <c r="O25" t="s">
        <v>125</v>
      </c>
      <c r="P25" s="37" t="s">
        <v>12</v>
      </c>
      <c r="Q25" s="74">
        <v>9780906090541</v>
      </c>
      <c r="R25" s="46" t="s">
        <v>203</v>
      </c>
      <c r="S25" s="27" t="s">
        <v>170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1.25" customHeight="1" x14ac:dyDescent="0.15">
      <c r="A26" s="59" t="s">
        <v>156</v>
      </c>
      <c r="B26" s="14" t="s">
        <v>157</v>
      </c>
      <c r="C26" s="16"/>
      <c r="D26" s="14"/>
      <c r="E26" s="14"/>
      <c r="F26" s="22" t="s">
        <v>155</v>
      </c>
      <c r="G26" s="68">
        <v>9781781793756</v>
      </c>
      <c r="H26" s="81">
        <v>90</v>
      </c>
      <c r="I26" s="54">
        <v>115</v>
      </c>
      <c r="J26" s="14" t="s">
        <v>77</v>
      </c>
      <c r="K26" s="30" t="s">
        <v>143</v>
      </c>
      <c r="L26" s="14" t="s">
        <v>144</v>
      </c>
      <c r="M26" s="14" t="s">
        <v>128</v>
      </c>
      <c r="N26" s="14" t="s">
        <v>122</v>
      </c>
      <c r="O26" s="19" t="s">
        <v>125</v>
      </c>
      <c r="P26" s="42" t="s">
        <v>10</v>
      </c>
      <c r="Q26" s="74">
        <v>9781781790403</v>
      </c>
      <c r="R26" s="46" t="s">
        <v>279</v>
      </c>
      <c r="S26" s="26" t="s">
        <v>142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6" customFormat="1" ht="15" customHeight="1" x14ac:dyDescent="0.15">
      <c r="A27" t="s">
        <v>66</v>
      </c>
      <c r="B27" t="s">
        <v>60</v>
      </c>
      <c r="C27"/>
      <c r="D27"/>
      <c r="E27"/>
      <c r="F27"/>
      <c r="G27" s="71">
        <v>9781781791516</v>
      </c>
      <c r="H27" s="82">
        <v>75</v>
      </c>
      <c r="I27" s="53">
        <v>99.95</v>
      </c>
      <c r="J27" s="17" t="s">
        <v>29</v>
      </c>
      <c r="K27" t="s">
        <v>30</v>
      </c>
      <c r="L27" t="s">
        <v>62</v>
      </c>
      <c r="M27" s="17" t="s">
        <v>128</v>
      </c>
      <c r="N27" s="17" t="s">
        <v>122</v>
      </c>
      <c r="O27" t="s">
        <v>125</v>
      </c>
      <c r="P27" s="37" t="s">
        <v>13</v>
      </c>
      <c r="Q27" s="74">
        <v>9781908049292</v>
      </c>
      <c r="R27" s="46" t="s">
        <v>204</v>
      </c>
      <c r="S27" s="27" t="s">
        <v>61</v>
      </c>
      <c r="T27" s="14"/>
      <c r="U27" s="14"/>
      <c r="V27" s="14"/>
      <c r="W27" s="14"/>
      <c r="X27" s="14"/>
      <c r="Y27" s="14"/>
      <c r="Z27" s="15"/>
      <c r="AA27" s="15"/>
      <c r="AB27" s="15"/>
      <c r="AC27" s="15"/>
      <c r="AD27" s="15"/>
      <c r="AE27" s="15"/>
      <c r="AF27" s="15"/>
      <c r="AG27" s="15"/>
    </row>
    <row r="28" spans="1:33" s="16" customFormat="1" ht="15" customHeight="1" x14ac:dyDescent="0.15">
      <c r="A28" s="60" t="s">
        <v>26</v>
      </c>
      <c r="B28" s="19" t="s">
        <v>27</v>
      </c>
      <c r="C28" s="20"/>
      <c r="D28" s="14"/>
      <c r="E28" s="14"/>
      <c r="F28" s="12" t="s">
        <v>28</v>
      </c>
      <c r="G28" s="70">
        <v>9781781794036</v>
      </c>
      <c r="H28" s="81">
        <v>85</v>
      </c>
      <c r="I28" s="54">
        <v>110</v>
      </c>
      <c r="J28" s="14" t="s">
        <v>32</v>
      </c>
      <c r="K28" s="14" t="s">
        <v>29</v>
      </c>
      <c r="L28" s="14" t="s">
        <v>33</v>
      </c>
      <c r="M28" s="14" t="s">
        <v>128</v>
      </c>
      <c r="N28" s="14" t="s">
        <v>122</v>
      </c>
      <c r="O28" s="19" t="s">
        <v>125</v>
      </c>
      <c r="P28" s="42" t="s">
        <v>10</v>
      </c>
      <c r="Q28" s="74">
        <v>9781781790786</v>
      </c>
      <c r="R28" s="46" t="s">
        <v>280</v>
      </c>
      <c r="S28" s="26" t="s">
        <v>31</v>
      </c>
      <c r="T28" s="14"/>
      <c r="U28" s="14"/>
      <c r="V28" s="14"/>
      <c r="W28" s="14"/>
      <c r="X28" s="14"/>
      <c r="Y28" s="14"/>
      <c r="Z28" s="15"/>
      <c r="AA28" s="15"/>
      <c r="AB28" s="15"/>
      <c r="AC28" s="15"/>
      <c r="AD28" s="15"/>
      <c r="AE28" s="15"/>
      <c r="AF28" s="15"/>
      <c r="AG28" s="15"/>
    </row>
    <row r="29" spans="1:33" s="16" customFormat="1" ht="15" customHeight="1" x14ac:dyDescent="0.15">
      <c r="A29" t="s">
        <v>71</v>
      </c>
      <c r="B29" t="s">
        <v>268</v>
      </c>
      <c r="C29"/>
      <c r="D29"/>
      <c r="E29"/>
      <c r="F29" s="2" t="s">
        <v>223</v>
      </c>
      <c r="G29" s="67">
        <v>9781845537982</v>
      </c>
      <c r="H29" s="82">
        <v>350</v>
      </c>
      <c r="I29" s="53">
        <v>700</v>
      </c>
      <c r="J29" s="17" t="s">
        <v>77</v>
      </c>
      <c r="K29" t="s">
        <v>221</v>
      </c>
      <c r="L29" t="s">
        <v>222</v>
      </c>
      <c r="M29" s="57" t="s">
        <v>269</v>
      </c>
      <c r="N29" s="17" t="s">
        <v>122</v>
      </c>
      <c r="O29" t="s">
        <v>125</v>
      </c>
      <c r="P29" s="37" t="s">
        <v>11</v>
      </c>
      <c r="Q29" s="74">
        <v>9781904768678</v>
      </c>
      <c r="R29" s="46" t="s">
        <v>205</v>
      </c>
      <c r="S29" s="27" t="s">
        <v>87</v>
      </c>
      <c r="T29" s="14"/>
      <c r="U29" s="14"/>
      <c r="V29" s="14"/>
      <c r="W29" s="14"/>
      <c r="X29" s="14"/>
      <c r="Y29" s="14"/>
      <c r="Z29" s="15"/>
      <c r="AA29" s="15"/>
      <c r="AB29" s="15"/>
      <c r="AC29" s="15"/>
      <c r="AD29" s="15"/>
      <c r="AE29" s="15"/>
      <c r="AF29" s="15"/>
      <c r="AG29" s="15"/>
    </row>
    <row r="30" spans="1:33" s="16" customFormat="1" ht="15" customHeight="1" x14ac:dyDescent="0.15">
      <c r="A30" s="59" t="s">
        <v>69</v>
      </c>
      <c r="B30" s="20" t="s">
        <v>75</v>
      </c>
      <c r="C30" s="20"/>
      <c r="D30" s="14"/>
      <c r="E30" s="14"/>
      <c r="F30" s="20" t="s">
        <v>76</v>
      </c>
      <c r="G30" s="71">
        <v>9781781795620</v>
      </c>
      <c r="H30" s="82">
        <v>90</v>
      </c>
      <c r="I30" s="55">
        <v>120</v>
      </c>
      <c r="J30" s="14" t="s">
        <v>77</v>
      </c>
      <c r="K30" s="12" t="s">
        <v>145</v>
      </c>
      <c r="L30" s="14" t="s">
        <v>261</v>
      </c>
      <c r="M30" s="14" t="s">
        <v>128</v>
      </c>
      <c r="N30" s="14" t="s">
        <v>122</v>
      </c>
      <c r="O30" s="19" t="s">
        <v>125</v>
      </c>
      <c r="P30" s="42" t="s">
        <v>10</v>
      </c>
      <c r="Q30" s="74">
        <v>9781845536480</v>
      </c>
      <c r="R30" s="46" t="s">
        <v>191</v>
      </c>
      <c r="S30" s="25" t="s">
        <v>40</v>
      </c>
      <c r="T30" s="14"/>
      <c r="U30" s="14"/>
      <c r="V30" s="14"/>
      <c r="W30" s="14"/>
      <c r="X30" s="14"/>
      <c r="Y30" s="14"/>
      <c r="Z30" s="15"/>
      <c r="AA30" s="15"/>
      <c r="AB30" s="15"/>
      <c r="AC30" s="15"/>
      <c r="AD30" s="15"/>
      <c r="AE30" s="15"/>
      <c r="AF30" s="15"/>
      <c r="AG30" s="15"/>
    </row>
    <row r="31" spans="1:33" s="16" customFormat="1" ht="15" customHeight="1" x14ac:dyDescent="0.15">
      <c r="A31" t="s">
        <v>312</v>
      </c>
      <c r="B31" t="s">
        <v>293</v>
      </c>
      <c r="D31" s="14"/>
      <c r="E31" s="14"/>
      <c r="F31" s="22"/>
      <c r="G31" s="68">
        <v>9781781795903</v>
      </c>
      <c r="H31" s="81">
        <v>350</v>
      </c>
      <c r="I31" s="54">
        <v>700</v>
      </c>
      <c r="J31" s="14" t="s">
        <v>32</v>
      </c>
      <c r="K31" s="80" t="s">
        <v>309</v>
      </c>
      <c r="L31" s="14" t="s">
        <v>310</v>
      </c>
      <c r="M31" s="57" t="s">
        <v>269</v>
      </c>
      <c r="N31" s="14" t="s">
        <v>326</v>
      </c>
      <c r="O31" s="19" t="s">
        <v>125</v>
      </c>
      <c r="P31" s="42" t="s">
        <v>303</v>
      </c>
      <c r="Q31" s="74">
        <v>9781781794340</v>
      </c>
      <c r="R31" s="46" t="s">
        <v>318</v>
      </c>
      <c r="S31" s="26" t="s">
        <v>313</v>
      </c>
      <c r="T31" s="14"/>
      <c r="U31" s="14"/>
      <c r="V31" s="14"/>
      <c r="W31" s="14"/>
      <c r="X31" s="14"/>
      <c r="Y31" s="14"/>
      <c r="Z31" s="15"/>
      <c r="AA31" s="15"/>
      <c r="AB31" s="15"/>
      <c r="AC31" s="15"/>
      <c r="AD31" s="15"/>
      <c r="AE31" s="15"/>
      <c r="AF31" s="15"/>
      <c r="AG31" s="15"/>
    </row>
    <row r="32" spans="1:33" s="16" customFormat="1" ht="15" customHeight="1" x14ac:dyDescent="0.15">
      <c r="A32" s="59" t="s">
        <v>161</v>
      </c>
      <c r="B32" s="20"/>
      <c r="C32" s="22" t="s">
        <v>147</v>
      </c>
      <c r="D32" s="14"/>
      <c r="E32" s="14"/>
      <c r="F32" s="22" t="s">
        <v>155</v>
      </c>
      <c r="G32" s="67">
        <v>9781781793930</v>
      </c>
      <c r="H32" s="82">
        <v>90</v>
      </c>
      <c r="I32" s="55">
        <v>110</v>
      </c>
      <c r="J32" s="14" t="s">
        <v>77</v>
      </c>
      <c r="K32" s="12" t="s">
        <v>148</v>
      </c>
      <c r="L32" s="30" t="s">
        <v>149</v>
      </c>
      <c r="M32" s="14" t="s">
        <v>128</v>
      </c>
      <c r="N32" s="14" t="s">
        <v>122</v>
      </c>
      <c r="O32" s="19" t="s">
        <v>125</v>
      </c>
      <c r="P32" s="42" t="s">
        <v>10</v>
      </c>
      <c r="Q32" s="74">
        <v>9781781790489</v>
      </c>
      <c r="R32" s="46" t="s">
        <v>192</v>
      </c>
      <c r="S32" s="25" t="s">
        <v>146</v>
      </c>
      <c r="T32" s="14"/>
      <c r="U32" s="14"/>
      <c r="V32" s="14"/>
      <c r="W32" s="14"/>
      <c r="X32" s="14"/>
      <c r="Y32" s="14"/>
      <c r="Z32" s="15"/>
      <c r="AA32" s="15"/>
      <c r="AB32" s="15"/>
      <c r="AC32" s="15"/>
      <c r="AD32" s="15"/>
      <c r="AE32" s="15"/>
      <c r="AF32" s="15"/>
      <c r="AG32" s="15"/>
    </row>
    <row r="33" spans="1:33" s="16" customFormat="1" ht="15" customHeight="1" x14ac:dyDescent="0.15">
      <c r="A33" s="59" t="s">
        <v>63</v>
      </c>
      <c r="B33" s="20" t="s">
        <v>98</v>
      </c>
      <c r="C33" s="19"/>
      <c r="D33" s="19"/>
      <c r="E33" s="19"/>
      <c r="F33" s="20" t="s">
        <v>99</v>
      </c>
      <c r="G33" s="67">
        <v>9781781793084</v>
      </c>
      <c r="H33" s="82">
        <v>65</v>
      </c>
      <c r="I33" s="53">
        <v>85</v>
      </c>
      <c r="J33" s="14" t="s">
        <v>29</v>
      </c>
      <c r="K33" s="19" t="s">
        <v>101</v>
      </c>
      <c r="L33" s="19" t="s">
        <v>102</v>
      </c>
      <c r="M33" s="14" t="s">
        <v>128</v>
      </c>
      <c r="N33" s="14" t="s">
        <v>122</v>
      </c>
      <c r="O33" s="19" t="s">
        <v>125</v>
      </c>
      <c r="P33" s="42" t="s">
        <v>10</v>
      </c>
      <c r="Q33" s="74">
        <v>9781781790816</v>
      </c>
      <c r="R33" s="46" t="s">
        <v>193</v>
      </c>
      <c r="S33" s="25" t="s">
        <v>100</v>
      </c>
      <c r="T33" s="14"/>
      <c r="U33" s="14"/>
      <c r="V33" s="14"/>
      <c r="W33" s="14"/>
      <c r="X33" s="14"/>
      <c r="Y33" s="14"/>
      <c r="Z33" s="15"/>
      <c r="AA33" s="15"/>
      <c r="AB33" s="15"/>
      <c r="AC33" s="15"/>
      <c r="AD33" s="15"/>
      <c r="AE33" s="15"/>
      <c r="AF33" s="15"/>
      <c r="AG33" s="15"/>
    </row>
    <row r="34" spans="1:33" s="16" customFormat="1" ht="15" customHeight="1" x14ac:dyDescent="0.15">
      <c r="A34" t="s">
        <v>6</v>
      </c>
      <c r="B34"/>
      <c r="C34" s="8" t="s">
        <v>273</v>
      </c>
      <c r="D34"/>
      <c r="E34"/>
      <c r="F34" s="8" t="s">
        <v>76</v>
      </c>
      <c r="G34" s="67">
        <v>9781845538040</v>
      </c>
      <c r="H34" s="82">
        <v>75</v>
      </c>
      <c r="I34" s="53">
        <v>95</v>
      </c>
      <c r="J34" s="17" t="s">
        <v>77</v>
      </c>
      <c r="K34" t="s">
        <v>229</v>
      </c>
      <c r="L34" t="s">
        <v>274</v>
      </c>
      <c r="M34" s="17" t="s">
        <v>128</v>
      </c>
      <c r="N34" s="17" t="s">
        <v>122</v>
      </c>
      <c r="O34" t="s">
        <v>125</v>
      </c>
      <c r="P34" s="37" t="s">
        <v>14</v>
      </c>
      <c r="Q34" s="74">
        <v>9781845531928</v>
      </c>
      <c r="R34" s="46" t="s">
        <v>206</v>
      </c>
      <c r="S34" s="27" t="s">
        <v>88</v>
      </c>
      <c r="T34" s="14"/>
      <c r="U34" s="14"/>
      <c r="V34" s="14"/>
      <c r="W34" s="14"/>
      <c r="X34" s="14"/>
      <c r="Y34" s="14"/>
      <c r="Z34" s="15"/>
      <c r="AA34" s="15"/>
      <c r="AB34" s="15"/>
      <c r="AC34" s="15"/>
      <c r="AD34" s="15"/>
      <c r="AE34" s="15"/>
      <c r="AF34" s="15"/>
      <c r="AG34" s="15"/>
    </row>
    <row r="35" spans="1:33" s="16" customFormat="1" ht="15" customHeight="1" x14ac:dyDescent="0.15">
      <c r="A35" t="s">
        <v>56</v>
      </c>
      <c r="B35" t="s">
        <v>57</v>
      </c>
      <c r="C35"/>
      <c r="D35"/>
      <c r="E35"/>
      <c r="F35"/>
      <c r="G35" s="67">
        <v>9781845538057</v>
      </c>
      <c r="H35" s="82">
        <v>350</v>
      </c>
      <c r="I35" s="53">
        <v>700</v>
      </c>
      <c r="J35" s="17" t="s">
        <v>32</v>
      </c>
      <c r="K35" t="s">
        <v>133</v>
      </c>
      <c r="L35" t="s">
        <v>59</v>
      </c>
      <c r="M35" s="57" t="s">
        <v>269</v>
      </c>
      <c r="N35" s="17" t="s">
        <v>122</v>
      </c>
      <c r="O35" t="s">
        <v>125</v>
      </c>
      <c r="P35" s="37" t="s">
        <v>13</v>
      </c>
      <c r="Q35" s="74">
        <v>9781845534578</v>
      </c>
      <c r="R35" s="46" t="s">
        <v>207</v>
      </c>
      <c r="S35" s="27" t="s">
        <v>58</v>
      </c>
      <c r="T35" s="14"/>
      <c r="U35" s="14"/>
      <c r="V35" s="14"/>
      <c r="W35" s="14"/>
      <c r="X35" s="14"/>
      <c r="Y35" s="14"/>
      <c r="Z35" s="15"/>
      <c r="AA35" s="15"/>
      <c r="AB35" s="15"/>
      <c r="AC35" s="15"/>
      <c r="AD35" s="15"/>
      <c r="AE35" s="15"/>
      <c r="AF35" s="15"/>
      <c r="AG35" s="15"/>
    </row>
    <row r="36" spans="1:33" s="16" customFormat="1" ht="15" customHeight="1" x14ac:dyDescent="0.15">
      <c r="A36" s="62" t="s">
        <v>308</v>
      </c>
      <c r="B36" s="62" t="s">
        <v>57</v>
      </c>
      <c r="C36" s="14"/>
      <c r="D36" s="14"/>
      <c r="E36" s="14"/>
      <c r="F36" s="22"/>
      <c r="G36" s="68">
        <v>9781781796146</v>
      </c>
      <c r="H36" s="81">
        <v>350</v>
      </c>
      <c r="I36" s="54">
        <v>700</v>
      </c>
      <c r="J36" s="14" t="s">
        <v>32</v>
      </c>
      <c r="K36" s="14" t="s">
        <v>309</v>
      </c>
      <c r="L36" s="14" t="s">
        <v>133</v>
      </c>
      <c r="M36" s="57" t="s">
        <v>269</v>
      </c>
      <c r="N36" s="14" t="s">
        <v>122</v>
      </c>
      <c r="O36" s="19" t="s">
        <v>125</v>
      </c>
      <c r="P36" s="42" t="s">
        <v>341</v>
      </c>
      <c r="Q36" s="90">
        <v>9781781794579</v>
      </c>
      <c r="R36" s="46" t="s">
        <v>317</v>
      </c>
      <c r="S36" s="26" t="s">
        <v>363</v>
      </c>
      <c r="T36" s="14"/>
      <c r="U36" s="14"/>
      <c r="V36" s="14"/>
      <c r="W36" s="14"/>
      <c r="X36" s="14"/>
      <c r="Y36" s="14"/>
      <c r="Z36" s="15"/>
      <c r="AA36" s="15"/>
      <c r="AB36" s="15"/>
      <c r="AC36" s="15"/>
      <c r="AD36" s="15"/>
      <c r="AE36" s="15"/>
      <c r="AF36" s="15"/>
      <c r="AG36" s="15"/>
    </row>
    <row r="37" spans="1:33" s="16" customFormat="1" ht="15" customHeight="1" x14ac:dyDescent="0.15">
      <c r="A37" s="19" t="s">
        <v>44</v>
      </c>
      <c r="B37" s="20" t="s">
        <v>266</v>
      </c>
      <c r="C37" s="19"/>
      <c r="D37" s="19"/>
      <c r="E37" s="19"/>
      <c r="F37" s="19"/>
      <c r="G37" s="71">
        <v>9781781790618</v>
      </c>
      <c r="H37" s="82">
        <v>150</v>
      </c>
      <c r="I37" s="53">
        <v>200</v>
      </c>
      <c r="J37" s="14" t="s">
        <v>77</v>
      </c>
      <c r="K37" s="19" t="s">
        <v>32</v>
      </c>
      <c r="L37" s="19" t="s">
        <v>38</v>
      </c>
      <c r="M37" s="14" t="s">
        <v>267</v>
      </c>
      <c r="N37" s="14" t="s">
        <v>122</v>
      </c>
      <c r="O37" s="19" t="s">
        <v>125</v>
      </c>
      <c r="P37" s="42" t="s">
        <v>15</v>
      </c>
      <c r="Q37" s="74">
        <v>9781781790618</v>
      </c>
      <c r="R37" s="46" t="s">
        <v>208</v>
      </c>
      <c r="S37" s="25" t="s">
        <v>37</v>
      </c>
      <c r="T37" s="14"/>
      <c r="U37" s="14"/>
      <c r="V37" s="14"/>
      <c r="W37" s="14"/>
      <c r="X37" s="14"/>
      <c r="Y37" s="14"/>
      <c r="Z37" s="15"/>
      <c r="AA37" s="15"/>
      <c r="AB37" s="15"/>
      <c r="AC37" s="15"/>
      <c r="AD37" s="15"/>
      <c r="AE37" s="15"/>
      <c r="AF37" s="15"/>
      <c r="AG37" s="15"/>
    </row>
    <row r="38" spans="1:33" s="16" customFormat="1" ht="15" customHeight="1" x14ac:dyDescent="0.15">
      <c r="A38" t="s">
        <v>67</v>
      </c>
      <c r="B38"/>
      <c r="C38" s="8" t="s">
        <v>81</v>
      </c>
      <c r="D38"/>
      <c r="E38"/>
      <c r="F38" t="s">
        <v>105</v>
      </c>
      <c r="G38" s="71">
        <v>9781781791561</v>
      </c>
      <c r="H38" s="82">
        <v>75</v>
      </c>
      <c r="I38" s="53">
        <v>100</v>
      </c>
      <c r="J38" s="17" t="s">
        <v>82</v>
      </c>
      <c r="K38" t="s">
        <v>83</v>
      </c>
      <c r="L38" t="s">
        <v>220</v>
      </c>
      <c r="M38" s="17" t="s">
        <v>128</v>
      </c>
      <c r="N38" s="17" t="s">
        <v>122</v>
      </c>
      <c r="O38" t="s">
        <v>125</v>
      </c>
      <c r="P38" s="37" t="s">
        <v>13</v>
      </c>
      <c r="Q38" s="74">
        <v>9781845539337</v>
      </c>
      <c r="R38" s="46" t="s">
        <v>209</v>
      </c>
      <c r="S38" s="27" t="s">
        <v>219</v>
      </c>
      <c r="T38" s="14"/>
      <c r="U38" s="14"/>
      <c r="V38" s="14"/>
      <c r="W38" s="14"/>
      <c r="X38" s="14"/>
      <c r="Y38" s="14"/>
      <c r="Z38" s="15"/>
      <c r="AA38" s="15"/>
      <c r="AB38" s="15"/>
      <c r="AC38" s="15"/>
      <c r="AD38" s="15"/>
      <c r="AE38" s="15"/>
      <c r="AF38" s="15"/>
      <c r="AG38" s="15"/>
    </row>
    <row r="39" spans="1:33" ht="26" x14ac:dyDescent="0.15">
      <c r="A39" t="s">
        <v>7</v>
      </c>
      <c r="C39" t="s">
        <v>181</v>
      </c>
      <c r="D39"/>
      <c r="E39"/>
      <c r="F39" s="2" t="s">
        <v>171</v>
      </c>
      <c r="G39" s="67">
        <v>9780906090527</v>
      </c>
      <c r="H39" s="82">
        <v>45</v>
      </c>
      <c r="I39" s="53">
        <v>65</v>
      </c>
      <c r="J39" s="17" t="s">
        <v>77</v>
      </c>
      <c r="K39" t="s">
        <v>130</v>
      </c>
      <c r="L39" t="s">
        <v>131</v>
      </c>
      <c r="M39" s="17" t="s">
        <v>128</v>
      </c>
      <c r="N39" s="17" t="s">
        <v>122</v>
      </c>
      <c r="O39" t="s">
        <v>125</v>
      </c>
      <c r="P39" s="37" t="s">
        <v>12</v>
      </c>
      <c r="Q39" s="74">
        <v>9780906090534</v>
      </c>
      <c r="R39" s="46" t="s">
        <v>210</v>
      </c>
      <c r="S39" s="27" t="s">
        <v>2</v>
      </c>
      <c r="T39" s="19"/>
      <c r="U39" s="19"/>
      <c r="V39" s="19"/>
      <c r="W39" s="19"/>
      <c r="X39" s="19"/>
      <c r="Y39" s="19"/>
    </row>
    <row r="40" spans="1:33" s="16" customFormat="1" ht="15" customHeight="1" x14ac:dyDescent="0.15">
      <c r="A40" s="62" t="s">
        <v>338</v>
      </c>
      <c r="B40"/>
      <c r="C40" s="62" t="s">
        <v>339</v>
      </c>
      <c r="D40" s="14"/>
      <c r="E40" s="14"/>
      <c r="F40" s="22"/>
      <c r="G40" s="68">
        <v>9781781797075</v>
      </c>
      <c r="H40" s="81">
        <v>100</v>
      </c>
      <c r="I40" s="54">
        <v>130</v>
      </c>
      <c r="J40" s="17" t="s">
        <v>77</v>
      </c>
      <c r="K40" s="80" t="s">
        <v>349</v>
      </c>
      <c r="L40" s="14" t="s">
        <v>343</v>
      </c>
      <c r="M40" s="14" t="s">
        <v>128</v>
      </c>
      <c r="N40" s="14" t="s">
        <v>122</v>
      </c>
      <c r="O40" s="19" t="s">
        <v>125</v>
      </c>
      <c r="P40" s="42" t="s">
        <v>387</v>
      </c>
      <c r="Q40" s="74">
        <v>9781781797068</v>
      </c>
      <c r="R40" s="46" t="s">
        <v>346</v>
      </c>
      <c r="S40" s="26" t="s">
        <v>342</v>
      </c>
      <c r="T40" s="14"/>
      <c r="U40" s="14"/>
      <c r="V40" s="14"/>
      <c r="W40" s="14"/>
      <c r="X40" s="14"/>
      <c r="Y40" s="14"/>
      <c r="Z40" s="15"/>
      <c r="AA40" s="15"/>
      <c r="AB40" s="15"/>
      <c r="AC40" s="15"/>
      <c r="AD40" s="15"/>
      <c r="AE40" s="15"/>
      <c r="AF40" s="15"/>
      <c r="AG40" s="15"/>
    </row>
    <row r="41" spans="1:33" ht="15" customHeight="1" x14ac:dyDescent="0.15">
      <c r="A41" t="s">
        <v>179</v>
      </c>
      <c r="B41" t="s">
        <v>1</v>
      </c>
      <c r="C41"/>
      <c r="D41"/>
      <c r="E41"/>
      <c r="F41"/>
      <c r="G41" s="67">
        <v>9781845537203</v>
      </c>
      <c r="H41" s="82">
        <v>350</v>
      </c>
      <c r="I41" s="53">
        <v>700</v>
      </c>
      <c r="J41" s="17" t="s">
        <v>77</v>
      </c>
      <c r="K41" t="s">
        <v>229</v>
      </c>
      <c r="L41" t="s">
        <v>138</v>
      </c>
      <c r="M41" s="35" t="s">
        <v>269</v>
      </c>
      <c r="N41" s="17" t="s">
        <v>122</v>
      </c>
      <c r="O41" t="s">
        <v>125</v>
      </c>
      <c r="P41" s="37" t="s">
        <v>11</v>
      </c>
      <c r="Q41" s="74">
        <v>9781904768784</v>
      </c>
      <c r="R41" s="46" t="s">
        <v>211</v>
      </c>
      <c r="S41" s="27" t="s">
        <v>0</v>
      </c>
      <c r="T41" s="19"/>
      <c r="U41" s="19"/>
      <c r="V41" s="19"/>
      <c r="W41" s="19"/>
      <c r="X41" s="19"/>
      <c r="Y41" s="19"/>
    </row>
    <row r="42" spans="1:33" ht="26" x14ac:dyDescent="0.15">
      <c r="A42" s="59" t="s">
        <v>248</v>
      </c>
      <c r="B42" s="20"/>
      <c r="C42" s="12" t="s">
        <v>251</v>
      </c>
      <c r="D42" s="14"/>
      <c r="E42" s="14"/>
      <c r="F42" s="12" t="s">
        <v>155</v>
      </c>
      <c r="G42" s="67">
        <v>9781781794265</v>
      </c>
      <c r="H42" s="81">
        <v>80</v>
      </c>
      <c r="I42" s="54">
        <v>100</v>
      </c>
      <c r="J42" s="14" t="s">
        <v>77</v>
      </c>
      <c r="K42" s="30" t="s">
        <v>53</v>
      </c>
      <c r="L42" s="14"/>
      <c r="M42" s="14" t="s">
        <v>128</v>
      </c>
      <c r="N42" s="14" t="s">
        <v>122</v>
      </c>
      <c r="O42" s="19" t="s">
        <v>125</v>
      </c>
      <c r="P42" s="42" t="s">
        <v>10</v>
      </c>
      <c r="Q42" s="74">
        <v>9781781792476</v>
      </c>
      <c r="R42" s="46" t="s">
        <v>194</v>
      </c>
      <c r="S42" s="26" t="s">
        <v>281</v>
      </c>
      <c r="T42" s="19"/>
      <c r="U42" s="19"/>
      <c r="V42" s="19"/>
      <c r="W42" s="19"/>
      <c r="X42" s="19"/>
      <c r="Y42" s="19"/>
    </row>
    <row r="43" spans="1:33" ht="26" x14ac:dyDescent="0.15">
      <c r="A43" t="s">
        <v>74</v>
      </c>
      <c r="B43" t="s">
        <v>137</v>
      </c>
      <c r="C43"/>
      <c r="D43"/>
      <c r="E43"/>
      <c r="F43" s="2" t="s">
        <v>136</v>
      </c>
      <c r="G43" s="71">
        <v>9781781791578</v>
      </c>
      <c r="H43" s="82">
        <v>100</v>
      </c>
      <c r="I43" s="53">
        <v>125</v>
      </c>
      <c r="J43" s="17" t="s">
        <v>77</v>
      </c>
      <c r="K43" t="s">
        <v>229</v>
      </c>
      <c r="L43" t="s">
        <v>48</v>
      </c>
      <c r="M43" s="17" t="s">
        <v>128</v>
      </c>
      <c r="N43" s="17" t="s">
        <v>122</v>
      </c>
      <c r="O43" t="s">
        <v>125</v>
      </c>
      <c r="P43" s="37" t="s">
        <v>13</v>
      </c>
      <c r="Q43" s="74">
        <v>9781845533007</v>
      </c>
      <c r="R43" s="46" t="s">
        <v>212</v>
      </c>
      <c r="S43" s="27" t="s">
        <v>46</v>
      </c>
      <c r="T43" s="19"/>
      <c r="U43" s="19"/>
      <c r="V43" s="19"/>
      <c r="W43" s="19"/>
      <c r="X43" s="19"/>
      <c r="Y43" s="19"/>
    </row>
    <row r="44" spans="1:33" ht="26" x14ac:dyDescent="0.15">
      <c r="A44" t="s">
        <v>64</v>
      </c>
      <c r="B44" s="2"/>
      <c r="C44" s="8" t="s">
        <v>190</v>
      </c>
      <c r="D44"/>
      <c r="E44"/>
      <c r="F44"/>
      <c r="G44" s="71">
        <v>9781845535353</v>
      </c>
      <c r="H44" s="82">
        <v>75</v>
      </c>
      <c r="I44" s="53">
        <v>100</v>
      </c>
      <c r="J44" s="17" t="s">
        <v>77</v>
      </c>
      <c r="K44" t="s">
        <v>90</v>
      </c>
      <c r="L44" t="s">
        <v>89</v>
      </c>
      <c r="M44" s="17" t="s">
        <v>128</v>
      </c>
      <c r="N44" s="17" t="s">
        <v>122</v>
      </c>
      <c r="O44" t="s">
        <v>125</v>
      </c>
      <c r="P44" s="37" t="s">
        <v>13</v>
      </c>
      <c r="Q44" s="74">
        <v>9781845535346</v>
      </c>
      <c r="R44" s="46" t="s">
        <v>213</v>
      </c>
      <c r="S44" s="27" t="s">
        <v>3</v>
      </c>
      <c r="T44" s="19"/>
      <c r="U44" s="19"/>
      <c r="V44" s="19"/>
      <c r="W44" s="19"/>
      <c r="X44" s="19"/>
      <c r="Y44" s="19"/>
    </row>
    <row r="45" spans="1:33" s="16" customFormat="1" ht="15" customHeight="1" x14ac:dyDescent="0.15">
      <c r="A45" s="62" t="s">
        <v>378</v>
      </c>
      <c r="B45"/>
      <c r="C45" s="62" t="s">
        <v>413</v>
      </c>
      <c r="D45" s="14"/>
      <c r="E45" s="14"/>
      <c r="F45" s="22"/>
      <c r="G45" s="68">
        <v>9781781796580</v>
      </c>
      <c r="H45" s="81">
        <v>95</v>
      </c>
      <c r="I45" s="54">
        <v>125</v>
      </c>
      <c r="J45" s="17" t="s">
        <v>77</v>
      </c>
      <c r="K45" s="80" t="s">
        <v>389</v>
      </c>
      <c r="L45" s="14"/>
      <c r="M45" s="14" t="s">
        <v>128</v>
      </c>
      <c r="N45" s="14" t="s">
        <v>122</v>
      </c>
      <c r="O45" s="19" t="s">
        <v>125</v>
      </c>
      <c r="P45" s="42" t="s">
        <v>387</v>
      </c>
      <c r="Q45" s="74">
        <v>9781781796566</v>
      </c>
      <c r="R45" s="46" t="s">
        <v>390</v>
      </c>
      <c r="S45" s="26" t="s">
        <v>391</v>
      </c>
      <c r="T45" s="14"/>
      <c r="U45" s="14"/>
      <c r="V45" s="14"/>
      <c r="W45" s="14"/>
      <c r="X45" s="14"/>
      <c r="Y45" s="14"/>
      <c r="Z45" s="15"/>
      <c r="AA45" s="15"/>
      <c r="AB45" s="15"/>
      <c r="AC45" s="15"/>
      <c r="AD45" s="15"/>
      <c r="AE45" s="15"/>
      <c r="AF45" s="15"/>
      <c r="AG45" s="15"/>
    </row>
    <row r="46" spans="1:33" ht="15" customHeight="1" x14ac:dyDescent="0.15">
      <c r="A46" t="s">
        <v>173</v>
      </c>
      <c r="C46" s="8" t="s">
        <v>166</v>
      </c>
      <c r="D46"/>
      <c r="E46"/>
      <c r="F46"/>
      <c r="G46" s="67">
        <v>9781845538262</v>
      </c>
      <c r="H46" s="82">
        <v>350</v>
      </c>
      <c r="I46" s="53">
        <v>700</v>
      </c>
      <c r="J46" s="17" t="s">
        <v>77</v>
      </c>
      <c r="K46" t="s">
        <v>169</v>
      </c>
      <c r="L46"/>
      <c r="M46" s="35" t="s">
        <v>269</v>
      </c>
      <c r="N46" s="17" t="s">
        <v>122</v>
      </c>
      <c r="O46" t="s">
        <v>125</v>
      </c>
      <c r="P46" s="37" t="s">
        <v>16</v>
      </c>
      <c r="Q46" s="74">
        <v>9781845530372</v>
      </c>
      <c r="R46" s="46" t="s">
        <v>232</v>
      </c>
      <c r="S46" s="27" t="s">
        <v>167</v>
      </c>
      <c r="T46" s="19"/>
      <c r="U46" s="19"/>
      <c r="V46" s="19"/>
      <c r="W46" s="19"/>
      <c r="X46" s="19"/>
      <c r="Y46" s="19"/>
    </row>
    <row r="47" spans="1:33" ht="12" customHeight="1" x14ac:dyDescent="0.15">
      <c r="A47" t="s">
        <v>4</v>
      </c>
      <c r="B47" t="s">
        <v>134</v>
      </c>
      <c r="C47"/>
      <c r="D47"/>
      <c r="E47"/>
      <c r="F47" s="2" t="s">
        <v>136</v>
      </c>
      <c r="G47" s="67">
        <v>9781845538330</v>
      </c>
      <c r="H47" s="82">
        <v>100</v>
      </c>
      <c r="I47" s="53">
        <v>120</v>
      </c>
      <c r="J47" s="17" t="s">
        <v>77</v>
      </c>
      <c r="K47" t="s">
        <v>229</v>
      </c>
      <c r="L47" t="s">
        <v>138</v>
      </c>
      <c r="M47" s="17" t="s">
        <v>128</v>
      </c>
      <c r="N47" s="17" t="s">
        <v>122</v>
      </c>
      <c r="O47" t="s">
        <v>125</v>
      </c>
      <c r="P47" s="37" t="s">
        <v>14</v>
      </c>
      <c r="Q47" s="74">
        <v>9781845530105</v>
      </c>
      <c r="R47" s="46" t="s">
        <v>233</v>
      </c>
      <c r="S47" s="27" t="s">
        <v>135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2" customHeight="1" x14ac:dyDescent="0.15">
      <c r="A48" t="s">
        <v>176</v>
      </c>
      <c r="B48" t="s">
        <v>260</v>
      </c>
      <c r="C48"/>
      <c r="D48"/>
      <c r="E48"/>
      <c r="F48" s="2" t="s">
        <v>223</v>
      </c>
      <c r="G48" s="67">
        <v>9781845535520</v>
      </c>
      <c r="H48" s="82">
        <v>350</v>
      </c>
      <c r="I48" s="53">
        <v>700</v>
      </c>
      <c r="J48" s="17" t="s">
        <v>77</v>
      </c>
      <c r="K48" t="s">
        <v>189</v>
      </c>
      <c r="L48" t="s">
        <v>168</v>
      </c>
      <c r="M48" s="57" t="s">
        <v>269</v>
      </c>
      <c r="N48" s="17" t="s">
        <v>122</v>
      </c>
      <c r="O48" t="s">
        <v>125</v>
      </c>
      <c r="P48" s="37" t="s">
        <v>17</v>
      </c>
      <c r="Q48" s="74">
        <v>9781845535513</v>
      </c>
      <c r="R48" s="46" t="s">
        <v>234</v>
      </c>
      <c r="S48" s="27" t="s">
        <v>259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2" customHeight="1" x14ac:dyDescent="0.15">
      <c r="A49" s="59" t="s">
        <v>160</v>
      </c>
      <c r="B49" s="20"/>
      <c r="C49" s="12" t="s">
        <v>252</v>
      </c>
      <c r="D49" s="14"/>
      <c r="E49" s="14"/>
      <c r="F49" s="14"/>
      <c r="G49" s="67">
        <v>9781781793879</v>
      </c>
      <c r="H49" s="81">
        <v>115</v>
      </c>
      <c r="I49" s="54">
        <v>155</v>
      </c>
      <c r="J49" s="14" t="s">
        <v>77</v>
      </c>
      <c r="K49" s="12" t="s">
        <v>55</v>
      </c>
      <c r="L49" s="14"/>
      <c r="M49" s="14" t="s">
        <v>128</v>
      </c>
      <c r="N49" s="14" t="s">
        <v>122</v>
      </c>
      <c r="O49" s="19" t="s">
        <v>125</v>
      </c>
      <c r="P49" s="42" t="s">
        <v>10</v>
      </c>
      <c r="Q49" s="74">
        <v>9781781791363</v>
      </c>
      <c r="R49" s="46" t="s">
        <v>195</v>
      </c>
      <c r="S49" s="26" t="s">
        <v>54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5" customHeight="1" x14ac:dyDescent="0.15">
      <c r="A50" t="s">
        <v>73</v>
      </c>
      <c r="B50" t="s">
        <v>270</v>
      </c>
      <c r="C50"/>
      <c r="D50"/>
      <c r="E50"/>
      <c r="F50" s="2" t="s">
        <v>223</v>
      </c>
      <c r="G50" s="67">
        <v>9781845538354</v>
      </c>
      <c r="H50" s="82">
        <v>350</v>
      </c>
      <c r="I50" s="53">
        <v>700</v>
      </c>
      <c r="J50" s="17" t="s">
        <v>77</v>
      </c>
      <c r="K50" t="s">
        <v>225</v>
      </c>
      <c r="L50" t="s">
        <v>226</v>
      </c>
      <c r="M50" s="57" t="s">
        <v>269</v>
      </c>
      <c r="N50" s="17" t="s">
        <v>122</v>
      </c>
      <c r="O50" t="s">
        <v>125</v>
      </c>
      <c r="P50" s="37" t="s">
        <v>11</v>
      </c>
      <c r="Q50" s="74">
        <v>9781845530389</v>
      </c>
      <c r="R50" s="46" t="s">
        <v>235</v>
      </c>
      <c r="S50" s="27" t="s">
        <v>224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5" customHeight="1" x14ac:dyDescent="0.15">
      <c r="A51" t="s">
        <v>407</v>
      </c>
      <c r="B51" t="s">
        <v>408</v>
      </c>
      <c r="C51"/>
      <c r="D51"/>
      <c r="E51"/>
      <c r="F51" s="8"/>
      <c r="G51" s="67">
        <v>9781781798904</v>
      </c>
      <c r="H51" s="82">
        <v>45</v>
      </c>
      <c r="I51" s="53">
        <v>55</v>
      </c>
      <c r="J51" s="17" t="s">
        <v>32</v>
      </c>
      <c r="K51" t="s">
        <v>309</v>
      </c>
      <c r="L51" t="s">
        <v>412</v>
      </c>
      <c r="M51" s="17" t="s">
        <v>128</v>
      </c>
      <c r="N51" s="17" t="s">
        <v>122</v>
      </c>
      <c r="O51" t="s">
        <v>125</v>
      </c>
      <c r="P51" s="37" t="s">
        <v>409</v>
      </c>
      <c r="Q51" s="74">
        <v>9781781798911</v>
      </c>
      <c r="R51" s="46" t="s">
        <v>410</v>
      </c>
      <c r="S51" s="27" t="s">
        <v>411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2" customHeight="1" x14ac:dyDescent="0.15">
      <c r="A52" t="s">
        <v>8</v>
      </c>
      <c r="B52" t="s">
        <v>24</v>
      </c>
      <c r="C52" s="8"/>
      <c r="D52"/>
      <c r="E52"/>
      <c r="F52" s="8" t="s">
        <v>76</v>
      </c>
      <c r="G52" s="67">
        <v>9781845538408</v>
      </c>
      <c r="H52" s="82">
        <v>85</v>
      </c>
      <c r="I52" s="53">
        <v>110</v>
      </c>
      <c r="J52" s="17" t="s">
        <v>77</v>
      </c>
      <c r="K52" t="s">
        <v>182</v>
      </c>
      <c r="L52" t="s">
        <v>183</v>
      </c>
      <c r="M52" s="17" t="s">
        <v>128</v>
      </c>
      <c r="N52" s="17" t="s">
        <v>122</v>
      </c>
      <c r="O52" t="s">
        <v>125</v>
      </c>
      <c r="P52" s="37" t="s">
        <v>18</v>
      </c>
      <c r="Q52" s="74">
        <v>9781904768036</v>
      </c>
      <c r="R52" s="46" t="s">
        <v>236</v>
      </c>
      <c r="S52" s="27" t="s">
        <v>25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2" customHeight="1" x14ac:dyDescent="0.15">
      <c r="A53" t="s">
        <v>65</v>
      </c>
      <c r="B53" t="s">
        <v>271</v>
      </c>
      <c r="C53" t="s">
        <v>272</v>
      </c>
      <c r="D53"/>
      <c r="E53"/>
      <c r="F53" s="2" t="s">
        <v>136</v>
      </c>
      <c r="G53" s="67">
        <v>9781845534714</v>
      </c>
      <c r="H53" s="82">
        <v>65</v>
      </c>
      <c r="I53" s="53">
        <v>99.95</v>
      </c>
      <c r="J53" s="17" t="s">
        <v>77</v>
      </c>
      <c r="K53" t="s">
        <v>229</v>
      </c>
      <c r="L53" t="s">
        <v>47</v>
      </c>
      <c r="M53" s="17" t="s">
        <v>128</v>
      </c>
      <c r="N53" s="17" t="s">
        <v>122</v>
      </c>
      <c r="O53" t="s">
        <v>125</v>
      </c>
      <c r="P53" s="37" t="s">
        <v>18</v>
      </c>
      <c r="Q53" s="74">
        <v>9781904768043</v>
      </c>
      <c r="R53" s="46" t="s">
        <v>237</v>
      </c>
      <c r="S53" s="27" t="s">
        <v>96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2.75" customHeight="1" x14ac:dyDescent="0.15">
      <c r="A54" s="62" t="s">
        <v>350</v>
      </c>
      <c r="B54" s="1"/>
      <c r="C54" t="s">
        <v>351</v>
      </c>
      <c r="F54" s="20"/>
      <c r="G54" s="100">
        <v>9781781796344</v>
      </c>
      <c r="H54" s="93">
        <v>75</v>
      </c>
      <c r="I54" s="101">
        <v>100</v>
      </c>
      <c r="J54" s="12" t="s">
        <v>355</v>
      </c>
      <c r="K54" s="4" t="s">
        <v>354</v>
      </c>
      <c r="L54" s="4" t="s">
        <v>352</v>
      </c>
      <c r="M54" s="98" t="s">
        <v>128</v>
      </c>
      <c r="N54" s="14" t="s">
        <v>122</v>
      </c>
      <c r="O54" s="14" t="s">
        <v>125</v>
      </c>
      <c r="P54" s="95" t="s">
        <v>387</v>
      </c>
      <c r="Q54" s="99">
        <v>9781781795040</v>
      </c>
      <c r="R54" s="41" t="s">
        <v>353</v>
      </c>
      <c r="S54" s="88" t="s">
        <v>364</v>
      </c>
    </row>
    <row r="55" spans="1:33" ht="12.75" customHeight="1" x14ac:dyDescent="0.15">
      <c r="A55" t="s">
        <v>414</v>
      </c>
      <c r="B55" t="s">
        <v>415</v>
      </c>
      <c r="F55" t="s">
        <v>36</v>
      </c>
      <c r="G55" s="105">
        <v>9781781798249</v>
      </c>
      <c r="H55" s="83">
        <v>85</v>
      </c>
      <c r="I55" s="53">
        <v>110</v>
      </c>
      <c r="J55" s="17" t="s">
        <v>77</v>
      </c>
      <c r="L55" s="4" t="s">
        <v>424</v>
      </c>
      <c r="M55" s="14" t="s">
        <v>128</v>
      </c>
      <c r="N55" s="14" t="s">
        <v>122</v>
      </c>
      <c r="O55" s="19" t="s">
        <v>125</v>
      </c>
      <c r="P55" s="41" t="s">
        <v>416</v>
      </c>
      <c r="Q55" s="103">
        <v>9781781798225</v>
      </c>
      <c r="R55" s="49" t="s">
        <v>433</v>
      </c>
      <c r="S55" s="107" t="s">
        <v>417</v>
      </c>
    </row>
    <row r="56" spans="1:33" ht="13.5" customHeight="1" x14ac:dyDescent="0.15">
      <c r="A56" t="s">
        <v>119</v>
      </c>
      <c r="B56" s="2" t="s">
        <v>84</v>
      </c>
      <c r="C56"/>
      <c r="D56"/>
      <c r="E56"/>
      <c r="F56"/>
      <c r="G56" s="71">
        <v>9781781793275</v>
      </c>
      <c r="H56" s="82">
        <v>45</v>
      </c>
      <c r="I56" s="53">
        <v>60</v>
      </c>
      <c r="J56" s="17" t="s">
        <v>114</v>
      </c>
      <c r="K56" t="s">
        <v>83</v>
      </c>
      <c r="L56"/>
      <c r="M56" s="17" t="s">
        <v>128</v>
      </c>
      <c r="N56" s="17" t="s">
        <v>122</v>
      </c>
      <c r="O56" t="s">
        <v>125</v>
      </c>
      <c r="P56" s="37" t="s">
        <v>19</v>
      </c>
      <c r="Q56" s="74">
        <v>9781781790526</v>
      </c>
      <c r="R56" s="46" t="s">
        <v>238</v>
      </c>
      <c r="S56" s="27" t="s">
        <v>97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2.75" customHeight="1" x14ac:dyDescent="0.15">
      <c r="A57" s="59" t="s">
        <v>153</v>
      </c>
      <c r="B57" s="20" t="s">
        <v>154</v>
      </c>
      <c r="C57" s="14"/>
      <c r="D57" s="14"/>
      <c r="E57" s="14"/>
      <c r="F57" s="12" t="s">
        <v>155</v>
      </c>
      <c r="G57" s="67">
        <v>9781781793718</v>
      </c>
      <c r="H57" s="81">
        <v>75</v>
      </c>
      <c r="I57" s="54">
        <v>100</v>
      </c>
      <c r="J57" s="12" t="s">
        <v>77</v>
      </c>
      <c r="K57" s="12" t="s">
        <v>182</v>
      </c>
      <c r="L57" s="12" t="s">
        <v>165</v>
      </c>
      <c r="M57" s="14" t="s">
        <v>128</v>
      </c>
      <c r="N57" s="14" t="s">
        <v>122</v>
      </c>
      <c r="O57" s="19" t="s">
        <v>125</v>
      </c>
      <c r="P57" s="42" t="s">
        <v>10</v>
      </c>
      <c r="Q57" s="74">
        <v>9781781791776</v>
      </c>
      <c r="R57" s="46" t="s">
        <v>196</v>
      </c>
      <c r="S57" s="26" t="s">
        <v>164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15">
      <c r="A58" t="s">
        <v>180</v>
      </c>
      <c r="B58" t="s">
        <v>49</v>
      </c>
      <c r="C58"/>
      <c r="D58"/>
      <c r="E58"/>
      <c r="F58" s="2" t="s">
        <v>136</v>
      </c>
      <c r="G58" s="67">
        <v>9781781791929</v>
      </c>
      <c r="H58" s="82">
        <v>25</v>
      </c>
      <c r="I58" s="53">
        <v>35</v>
      </c>
      <c r="J58" s="17" t="s">
        <v>77</v>
      </c>
      <c r="K58" t="s">
        <v>229</v>
      </c>
      <c r="L58" t="s">
        <v>48</v>
      </c>
      <c r="M58" s="17" t="s">
        <v>128</v>
      </c>
      <c r="N58" s="17" t="s">
        <v>122</v>
      </c>
      <c r="O58" t="s">
        <v>125</v>
      </c>
      <c r="P58" s="37" t="s">
        <v>20</v>
      </c>
      <c r="Q58" s="74">
        <v>9781845537708</v>
      </c>
      <c r="R58" s="46" t="s">
        <v>239</v>
      </c>
      <c r="S58" s="27" t="s">
        <v>45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2.75" customHeight="1" x14ac:dyDescent="0.15">
      <c r="A59" s="62" t="s">
        <v>379</v>
      </c>
      <c r="C59" s="62" t="s">
        <v>380</v>
      </c>
      <c r="F59" s="62" t="s">
        <v>155</v>
      </c>
      <c r="G59" s="69">
        <v>9781781798478</v>
      </c>
      <c r="H59" s="83">
        <v>85</v>
      </c>
      <c r="I59" s="53">
        <v>105</v>
      </c>
      <c r="J59" s="17" t="s">
        <v>77</v>
      </c>
      <c r="K59" s="4" t="s">
        <v>29</v>
      </c>
      <c r="L59" s="4" t="s">
        <v>392</v>
      </c>
      <c r="M59" s="14" t="s">
        <v>128</v>
      </c>
      <c r="N59" s="14" t="s">
        <v>122</v>
      </c>
      <c r="O59" s="19" t="s">
        <v>125</v>
      </c>
      <c r="P59" s="41" t="s">
        <v>416</v>
      </c>
      <c r="Q59" s="49">
        <v>9781781794098</v>
      </c>
      <c r="R59" s="49" t="s">
        <v>393</v>
      </c>
      <c r="S59" s="88" t="s">
        <v>394</v>
      </c>
    </row>
    <row r="60" spans="1:33" ht="12.75" customHeight="1" x14ac:dyDescent="0.15">
      <c r="A60" s="62" t="s">
        <v>356</v>
      </c>
      <c r="B60" s="1"/>
      <c r="C60" s="62" t="s">
        <v>357</v>
      </c>
      <c r="F60" s="20" t="s">
        <v>358</v>
      </c>
      <c r="G60" s="100">
        <v>9781781796801</v>
      </c>
      <c r="H60" s="93">
        <v>75</v>
      </c>
      <c r="I60" s="101">
        <v>100</v>
      </c>
      <c r="J60" s="12" t="s">
        <v>359</v>
      </c>
      <c r="K60" s="19" t="s">
        <v>354</v>
      </c>
      <c r="L60" s="19" t="s">
        <v>360</v>
      </c>
      <c r="M60" s="98" t="s">
        <v>128</v>
      </c>
      <c r="N60" s="14" t="s">
        <v>122</v>
      </c>
      <c r="O60" s="14" t="s">
        <v>125</v>
      </c>
      <c r="P60" s="95" t="s">
        <v>341</v>
      </c>
      <c r="Q60" s="99">
        <v>9781781796788</v>
      </c>
      <c r="R60" s="41" t="s">
        <v>361</v>
      </c>
      <c r="S60" s="88" t="s">
        <v>362</v>
      </c>
    </row>
    <row r="61" spans="1:33" ht="14.25" customHeight="1" x14ac:dyDescent="0.15">
      <c r="A61" s="62" t="s">
        <v>294</v>
      </c>
      <c r="B61" s="19"/>
      <c r="C61" s="62" t="s">
        <v>295</v>
      </c>
      <c r="D61" s="19"/>
      <c r="E61" s="19"/>
      <c r="F61" s="19"/>
      <c r="G61" s="67">
        <v>9781781795859</v>
      </c>
      <c r="H61" s="82">
        <v>90</v>
      </c>
      <c r="I61" s="53">
        <v>120</v>
      </c>
      <c r="J61" s="17" t="s">
        <v>77</v>
      </c>
      <c r="K61" s="52" t="s">
        <v>274</v>
      </c>
      <c r="L61" s="19"/>
      <c r="M61" s="14" t="s">
        <v>128</v>
      </c>
      <c r="N61" s="14" t="s">
        <v>122</v>
      </c>
      <c r="O61" s="19" t="s">
        <v>125</v>
      </c>
      <c r="P61" s="42" t="s">
        <v>341</v>
      </c>
      <c r="Q61" s="74">
        <v>9781781795279</v>
      </c>
      <c r="R61" s="46" t="s">
        <v>319</v>
      </c>
      <c r="S61" s="25" t="s">
        <v>314</v>
      </c>
      <c r="T61" s="19"/>
      <c r="U61" s="19"/>
      <c r="V61" s="19"/>
      <c r="W61" s="19"/>
      <c r="X61" s="19"/>
      <c r="Y61" s="19"/>
    </row>
    <row r="62" spans="1:33" ht="13.5" customHeight="1" x14ac:dyDescent="0.15">
      <c r="A62" t="s">
        <v>174</v>
      </c>
      <c r="C62" s="8" t="s">
        <v>186</v>
      </c>
      <c r="D62"/>
      <c r="E62"/>
      <c r="F62" s="8" t="s">
        <v>76</v>
      </c>
      <c r="G62" s="71">
        <v>9781845538583</v>
      </c>
      <c r="H62" s="82">
        <v>75</v>
      </c>
      <c r="I62" s="53">
        <v>100</v>
      </c>
      <c r="J62" s="17" t="s">
        <v>77</v>
      </c>
      <c r="K62" t="s">
        <v>187</v>
      </c>
      <c r="L62"/>
      <c r="M62" s="17" t="s">
        <v>128</v>
      </c>
      <c r="N62" s="17" t="s">
        <v>122</v>
      </c>
      <c r="O62" t="s">
        <v>125</v>
      </c>
      <c r="P62" s="37" t="s">
        <v>16</v>
      </c>
      <c r="Q62" s="74">
        <v>9781845532703</v>
      </c>
      <c r="R62" s="46" t="s">
        <v>240</v>
      </c>
      <c r="S62" s="27" t="s">
        <v>214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customFormat="1" ht="13" x14ac:dyDescent="0.15">
      <c r="A63" s="91" t="s">
        <v>327</v>
      </c>
      <c r="B63" s="91" t="s">
        <v>328</v>
      </c>
      <c r="C63" s="92"/>
      <c r="F63" s="32"/>
      <c r="G63" s="96">
        <v>9781781795811</v>
      </c>
      <c r="H63" s="93">
        <v>350</v>
      </c>
      <c r="I63" s="54">
        <v>700</v>
      </c>
      <c r="J63" s="12" t="s">
        <v>29</v>
      </c>
      <c r="K63" s="17" t="s">
        <v>35</v>
      </c>
      <c r="L63" s="17"/>
      <c r="M63" s="94" t="s">
        <v>269</v>
      </c>
      <c r="N63" s="14" t="s">
        <v>329</v>
      </c>
      <c r="O63" s="14" t="s">
        <v>125</v>
      </c>
      <c r="P63" s="95" t="s">
        <v>303</v>
      </c>
      <c r="Q63" s="90">
        <v>9781781795798</v>
      </c>
      <c r="R63" s="90" t="s">
        <v>330</v>
      </c>
      <c r="S63" s="33" t="s">
        <v>331</v>
      </c>
    </row>
    <row r="64" spans="1:33" ht="13.5" customHeight="1" x14ac:dyDescent="0.15">
      <c r="A64" s="59" t="s">
        <v>162</v>
      </c>
      <c r="B64" s="19"/>
      <c r="C64" s="19" t="s">
        <v>253</v>
      </c>
      <c r="D64" s="19"/>
      <c r="E64" s="19"/>
      <c r="F64" s="19" t="s">
        <v>163</v>
      </c>
      <c r="G64" s="67">
        <v>9781800500754</v>
      </c>
      <c r="H64" s="82">
        <v>100</v>
      </c>
      <c r="I64" s="53">
        <v>135</v>
      </c>
      <c r="J64" s="14" t="s">
        <v>77</v>
      </c>
      <c r="K64" s="19" t="s">
        <v>255</v>
      </c>
      <c r="L64" s="19"/>
      <c r="M64" s="14" t="s">
        <v>128</v>
      </c>
      <c r="N64" s="14" t="s">
        <v>122</v>
      </c>
      <c r="O64" s="19" t="s">
        <v>125</v>
      </c>
      <c r="P64" s="42" t="s">
        <v>10</v>
      </c>
      <c r="Q64" s="74">
        <v>9780906090558</v>
      </c>
      <c r="R64" s="46" t="s">
        <v>197</v>
      </c>
      <c r="S64" s="25" t="s">
        <v>254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3" x14ac:dyDescent="0.15">
      <c r="A65" t="s">
        <v>289</v>
      </c>
      <c r="B65" t="s">
        <v>290</v>
      </c>
      <c r="C65" s="51"/>
      <c r="D65" s="19"/>
      <c r="E65" s="19"/>
      <c r="F65" s="19"/>
      <c r="G65" s="67">
        <v>9781781796153</v>
      </c>
      <c r="H65" s="82">
        <v>35</v>
      </c>
      <c r="I65" s="53">
        <v>45</v>
      </c>
      <c r="J65" s="14" t="s">
        <v>32</v>
      </c>
      <c r="K65" s="19" t="s">
        <v>311</v>
      </c>
      <c r="L65" s="19"/>
      <c r="M65" s="14" t="s">
        <v>128</v>
      </c>
      <c r="N65" s="14" t="s">
        <v>122</v>
      </c>
      <c r="O65" s="19" t="s">
        <v>125</v>
      </c>
      <c r="P65" s="42" t="s">
        <v>303</v>
      </c>
      <c r="Q65" s="77">
        <v>9781781795217</v>
      </c>
      <c r="R65" s="52" t="s">
        <v>320</v>
      </c>
      <c r="S65" s="25" t="s">
        <v>315</v>
      </c>
      <c r="T65" s="19"/>
      <c r="U65" s="19"/>
      <c r="V65" s="19"/>
      <c r="W65" s="19"/>
      <c r="X65" s="19"/>
      <c r="Y65" s="19"/>
    </row>
    <row r="66" spans="1:33" ht="12.75" customHeight="1" x14ac:dyDescent="0.15">
      <c r="A66" s="19" t="s">
        <v>68</v>
      </c>
      <c r="B66" s="20" t="s">
        <v>103</v>
      </c>
      <c r="C66" s="20"/>
      <c r="D66" s="19"/>
      <c r="E66" s="19"/>
      <c r="F66" s="19" t="s">
        <v>105</v>
      </c>
      <c r="G66" s="67">
        <v>9781781792865</v>
      </c>
      <c r="H66" s="82">
        <v>80</v>
      </c>
      <c r="I66" s="53">
        <v>115</v>
      </c>
      <c r="J66" s="14" t="s">
        <v>77</v>
      </c>
      <c r="K66" s="19" t="s">
        <v>106</v>
      </c>
      <c r="L66" s="19" t="s">
        <v>218</v>
      </c>
      <c r="M66" s="14" t="s">
        <v>128</v>
      </c>
      <c r="N66" s="14" t="s">
        <v>122</v>
      </c>
      <c r="O66" s="19" t="s">
        <v>125</v>
      </c>
      <c r="P66" s="42" t="s">
        <v>15</v>
      </c>
      <c r="Q66" s="74">
        <v>9781781790687</v>
      </c>
      <c r="R66" s="46" t="s">
        <v>241</v>
      </c>
      <c r="S66" s="25" t="s">
        <v>104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2.75" customHeight="1" x14ac:dyDescent="0.15">
      <c r="A67" t="s">
        <v>177</v>
      </c>
      <c r="B67" t="s">
        <v>80</v>
      </c>
      <c r="C67"/>
      <c r="D67"/>
      <c r="E67"/>
      <c r="F67" s="2" t="s">
        <v>223</v>
      </c>
      <c r="G67" s="67">
        <v>9781781792025</v>
      </c>
      <c r="H67" s="82">
        <v>350</v>
      </c>
      <c r="I67" s="53">
        <v>700</v>
      </c>
      <c r="J67" s="17" t="s">
        <v>77</v>
      </c>
      <c r="K67" t="s">
        <v>189</v>
      </c>
      <c r="L67" t="s">
        <v>227</v>
      </c>
      <c r="M67" s="57" t="s">
        <v>269</v>
      </c>
      <c r="N67" s="17" t="s">
        <v>122</v>
      </c>
      <c r="O67" t="s">
        <v>125</v>
      </c>
      <c r="P67" s="37" t="s">
        <v>19</v>
      </c>
      <c r="Q67" s="74">
        <v>9781845531737</v>
      </c>
      <c r="R67" s="46" t="s">
        <v>242</v>
      </c>
      <c r="S67" s="27" t="s">
        <v>228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2.75" customHeight="1" x14ac:dyDescent="0.15">
      <c r="A68" s="59" t="s">
        <v>70</v>
      </c>
      <c r="B68" s="14" t="s">
        <v>79</v>
      </c>
      <c r="C68" s="20"/>
      <c r="D68" s="14"/>
      <c r="E68" s="14"/>
      <c r="F68" s="20" t="s">
        <v>76</v>
      </c>
      <c r="G68" s="67">
        <v>9781781795309</v>
      </c>
      <c r="H68" s="82">
        <v>75</v>
      </c>
      <c r="I68" s="54">
        <v>100</v>
      </c>
      <c r="J68" s="14" t="s">
        <v>77</v>
      </c>
      <c r="K68" s="14" t="s">
        <v>262</v>
      </c>
      <c r="L68" s="14" t="s">
        <v>263</v>
      </c>
      <c r="M68" s="14" t="s">
        <v>128</v>
      </c>
      <c r="N68" s="14" t="s">
        <v>122</v>
      </c>
      <c r="O68" s="19" t="s">
        <v>125</v>
      </c>
      <c r="P68" s="42" t="s">
        <v>10</v>
      </c>
      <c r="Q68" s="74">
        <v>9781781791356</v>
      </c>
      <c r="R68" s="46" t="s">
        <v>198</v>
      </c>
      <c r="S68" s="26" t="s">
        <v>78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2.75" customHeight="1" x14ac:dyDescent="0.15">
      <c r="A69" s="59" t="s">
        <v>217</v>
      </c>
      <c r="B69" s="19" t="s">
        <v>152</v>
      </c>
      <c r="C69" s="19"/>
      <c r="D69" s="19"/>
      <c r="E69" s="19">
        <v>16</v>
      </c>
      <c r="F69" s="19" t="s">
        <v>223</v>
      </c>
      <c r="G69" s="67">
        <v>9781781793510</v>
      </c>
      <c r="H69" s="82">
        <v>350</v>
      </c>
      <c r="I69" s="53">
        <v>700</v>
      </c>
      <c r="J69" s="14" t="s">
        <v>77</v>
      </c>
      <c r="K69" s="19" t="s">
        <v>143</v>
      </c>
      <c r="L69" s="19" t="s">
        <v>257</v>
      </c>
      <c r="M69" s="58" t="s">
        <v>269</v>
      </c>
      <c r="N69" s="14" t="s">
        <v>122</v>
      </c>
      <c r="O69" s="19" t="s">
        <v>125</v>
      </c>
      <c r="P69" s="42" t="s">
        <v>10</v>
      </c>
      <c r="Q69" s="74">
        <v>9781845536336</v>
      </c>
      <c r="R69" s="46" t="s">
        <v>199</v>
      </c>
      <c r="S69" s="25" t="s">
        <v>256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2.75" customHeight="1" x14ac:dyDescent="0.15">
      <c r="A70" s="102" t="s">
        <v>402</v>
      </c>
      <c r="B70" s="19" t="s">
        <v>403</v>
      </c>
      <c r="C70" s="19"/>
      <c r="D70" s="19"/>
      <c r="E70" s="19"/>
      <c r="F70" s="19"/>
      <c r="G70" s="67">
        <v>9781781798881</v>
      </c>
      <c r="H70" s="82">
        <v>24.95</v>
      </c>
      <c r="I70" s="53">
        <v>33</v>
      </c>
      <c r="J70" s="14" t="s">
        <v>32</v>
      </c>
      <c r="K70" s="19" t="s">
        <v>309</v>
      </c>
      <c r="L70" s="19"/>
      <c r="M70" s="17" t="s">
        <v>128</v>
      </c>
      <c r="N70" s="14" t="s">
        <v>122</v>
      </c>
      <c r="O70" s="19" t="s">
        <v>125</v>
      </c>
      <c r="P70" s="42" t="s">
        <v>404</v>
      </c>
      <c r="Q70" s="74">
        <v>9781781798874</v>
      </c>
      <c r="R70" s="46" t="s">
        <v>405</v>
      </c>
      <c r="S70" s="27" t="s">
        <v>406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2.75" customHeight="1" x14ac:dyDescent="0.15">
      <c r="A71" t="s">
        <v>120</v>
      </c>
      <c r="B71" t="s">
        <v>150</v>
      </c>
      <c r="C71"/>
      <c r="D71" s="8"/>
      <c r="E71" s="8"/>
      <c r="F71" s="8" t="s">
        <v>129</v>
      </c>
      <c r="G71" s="69">
        <v>9781781794043</v>
      </c>
      <c r="H71" s="83">
        <v>75</v>
      </c>
      <c r="I71" s="53">
        <v>95</v>
      </c>
      <c r="J71" s="17" t="s">
        <v>121</v>
      </c>
      <c r="K71" s="24" t="s">
        <v>85</v>
      </c>
      <c r="L71" s="24" t="s">
        <v>32</v>
      </c>
      <c r="M71" s="17" t="s">
        <v>128</v>
      </c>
      <c r="N71" s="17" t="s">
        <v>122</v>
      </c>
      <c r="O71" t="s">
        <v>125</v>
      </c>
      <c r="P71" s="37" t="s">
        <v>16</v>
      </c>
      <c r="Q71" s="74">
        <v>9781845533168</v>
      </c>
      <c r="R71" s="46" t="s">
        <v>243</v>
      </c>
      <c r="S71" s="27" t="s">
        <v>215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2.75" customHeight="1" x14ac:dyDescent="0.15">
      <c r="A72" t="s">
        <v>126</v>
      </c>
      <c r="B72" s="8"/>
      <c r="C72" t="s">
        <v>188</v>
      </c>
      <c r="D72"/>
      <c r="E72"/>
      <c r="F72"/>
      <c r="G72" s="67">
        <v>9781845535872</v>
      </c>
      <c r="H72" s="82">
        <v>90</v>
      </c>
      <c r="I72" s="53">
        <v>120</v>
      </c>
      <c r="J72" s="17" t="s">
        <v>121</v>
      </c>
      <c r="K72" t="s">
        <v>32</v>
      </c>
      <c r="L72" t="s">
        <v>151</v>
      </c>
      <c r="M72" s="17" t="s">
        <v>128</v>
      </c>
      <c r="N72" s="17" t="s">
        <v>122</v>
      </c>
      <c r="O72" t="s">
        <v>125</v>
      </c>
      <c r="P72" s="37" t="s">
        <v>16</v>
      </c>
      <c r="Q72" s="74">
        <v>9781845530136</v>
      </c>
      <c r="R72" s="46" t="s">
        <v>244</v>
      </c>
      <c r="S72" s="27" t="s">
        <v>216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2.75" customHeight="1" thickBot="1" x14ac:dyDescent="0.2">
      <c r="A73" t="s">
        <v>430</v>
      </c>
      <c r="B73" t="s">
        <v>431</v>
      </c>
      <c r="F73" t="s">
        <v>223</v>
      </c>
      <c r="G73" s="105">
        <v>9781781799550</v>
      </c>
      <c r="H73" s="83">
        <v>85</v>
      </c>
      <c r="I73" s="53">
        <v>110</v>
      </c>
      <c r="J73" s="17" t="s">
        <v>77</v>
      </c>
      <c r="L73" s="4" t="s">
        <v>438</v>
      </c>
      <c r="M73" s="14" t="s">
        <v>128</v>
      </c>
      <c r="N73" s="14" t="s">
        <v>122</v>
      </c>
      <c r="O73" s="19" t="s">
        <v>125</v>
      </c>
      <c r="P73" s="41" t="s">
        <v>416</v>
      </c>
      <c r="Q73" s="103">
        <v>9781781799543</v>
      </c>
      <c r="R73" s="49" t="s">
        <v>437</v>
      </c>
      <c r="S73" s="107" t="s">
        <v>432</v>
      </c>
    </row>
    <row r="74" spans="1:33" ht="12.75" customHeight="1" thickBot="1" x14ac:dyDescent="0.2">
      <c r="A74" s="65" t="s">
        <v>296</v>
      </c>
      <c r="B74" s="1"/>
      <c r="C74" s="63" t="s">
        <v>297</v>
      </c>
      <c r="F74" s="2" t="s">
        <v>367</v>
      </c>
      <c r="G74" s="69">
        <v>9781781796030</v>
      </c>
      <c r="H74" s="83">
        <v>135</v>
      </c>
      <c r="I74" s="53">
        <v>175</v>
      </c>
      <c r="J74" s="17" t="s">
        <v>77</v>
      </c>
      <c r="L74" s="4" t="s">
        <v>316</v>
      </c>
      <c r="M74" s="14" t="s">
        <v>128</v>
      </c>
      <c r="N74" s="14" t="s">
        <v>122</v>
      </c>
      <c r="O74" s="19" t="s">
        <v>125</v>
      </c>
      <c r="P74" s="42" t="s">
        <v>341</v>
      </c>
      <c r="Q74" s="74">
        <v>9781781795156</v>
      </c>
      <c r="R74" s="49" t="s">
        <v>321</v>
      </c>
      <c r="S74" s="88" t="s">
        <v>365</v>
      </c>
    </row>
    <row r="75" spans="1:33" s="16" customFormat="1" ht="15" customHeight="1" thickBot="1" x14ac:dyDescent="0.2">
      <c r="A75" s="66" t="s">
        <v>332</v>
      </c>
      <c r="C75" s="64" t="s">
        <v>298</v>
      </c>
      <c r="D75" s="14"/>
      <c r="E75" s="14"/>
      <c r="F75" s="12" t="s">
        <v>367</v>
      </c>
      <c r="G75" s="70">
        <v>9781781796047</v>
      </c>
      <c r="H75" s="81">
        <v>100</v>
      </c>
      <c r="I75" s="54">
        <v>135</v>
      </c>
      <c r="J75" s="17" t="s">
        <v>77</v>
      </c>
      <c r="K75" s="14"/>
      <c r="L75" s="14" t="s">
        <v>316</v>
      </c>
      <c r="M75" s="14" t="s">
        <v>128</v>
      </c>
      <c r="N75" s="14" t="s">
        <v>122</v>
      </c>
      <c r="O75" s="19" t="s">
        <v>125</v>
      </c>
      <c r="P75" s="42" t="s">
        <v>341</v>
      </c>
      <c r="Q75" s="74">
        <v>9781781795163</v>
      </c>
      <c r="R75" s="46" t="s">
        <v>322</v>
      </c>
      <c r="S75" s="26" t="s">
        <v>366</v>
      </c>
      <c r="T75" s="14"/>
      <c r="U75" s="14"/>
      <c r="V75" s="14"/>
      <c r="W75" s="14"/>
      <c r="X75" s="14"/>
      <c r="Y75" s="14"/>
      <c r="Z75" s="15"/>
      <c r="AA75" s="15"/>
      <c r="AB75" s="15"/>
      <c r="AC75" s="15"/>
      <c r="AD75" s="15"/>
      <c r="AE75" s="15"/>
      <c r="AF75" s="15"/>
      <c r="AG75" s="15"/>
    </row>
    <row r="76" spans="1:33" s="16" customFormat="1" ht="15" customHeight="1" thickBot="1" x14ac:dyDescent="0.2">
      <c r="A76" s="66" t="s">
        <v>333</v>
      </c>
      <c r="C76" s="64" t="s">
        <v>299</v>
      </c>
      <c r="D76" s="14"/>
      <c r="E76" s="14"/>
      <c r="F76" s="20" t="s">
        <v>367</v>
      </c>
      <c r="G76" s="71">
        <v>9781781796054</v>
      </c>
      <c r="H76" s="82">
        <v>125</v>
      </c>
      <c r="I76" s="55">
        <v>170</v>
      </c>
      <c r="J76" s="17" t="s">
        <v>77</v>
      </c>
      <c r="K76" s="12"/>
      <c r="L76" s="14" t="s">
        <v>316</v>
      </c>
      <c r="M76" s="14" t="s">
        <v>128</v>
      </c>
      <c r="N76" s="14" t="s">
        <v>122</v>
      </c>
      <c r="O76" s="19" t="s">
        <v>125</v>
      </c>
      <c r="P76" s="42" t="s">
        <v>341</v>
      </c>
      <c r="Q76" s="74">
        <v>9781781795170</v>
      </c>
      <c r="R76" s="46" t="s">
        <v>323</v>
      </c>
      <c r="S76" s="25" t="s">
        <v>368</v>
      </c>
      <c r="T76" s="14"/>
      <c r="U76" s="14"/>
      <c r="V76" s="14"/>
      <c r="W76" s="14"/>
      <c r="X76" s="14"/>
      <c r="Y76" s="14"/>
      <c r="Z76" s="15"/>
      <c r="AA76" s="15"/>
      <c r="AB76" s="15"/>
      <c r="AC76" s="15"/>
      <c r="AD76" s="15"/>
      <c r="AE76" s="15"/>
      <c r="AF76" s="15"/>
      <c r="AG76" s="15"/>
    </row>
    <row r="77" spans="1:33" ht="12.75" customHeight="1" x14ac:dyDescent="0.15">
      <c r="A77" s="59" t="s">
        <v>282</v>
      </c>
      <c r="B77" s="50"/>
      <c r="C77" s="51" t="s">
        <v>283</v>
      </c>
      <c r="D77" s="19"/>
      <c r="E77" s="19"/>
      <c r="F77" s="19"/>
      <c r="G77" s="67">
        <v>9781781795026</v>
      </c>
      <c r="H77" s="82">
        <v>350</v>
      </c>
      <c r="I77" s="53">
        <v>700</v>
      </c>
      <c r="J77" s="14" t="s">
        <v>77</v>
      </c>
      <c r="K77" s="19"/>
      <c r="L77" s="19" t="s">
        <v>165</v>
      </c>
      <c r="M77" s="34" t="s">
        <v>269</v>
      </c>
      <c r="N77" s="14" t="s">
        <v>122</v>
      </c>
      <c r="O77" s="19" t="s">
        <v>125</v>
      </c>
      <c r="P77" s="42" t="s">
        <v>10</v>
      </c>
      <c r="Q77" s="77">
        <v>9781781792421</v>
      </c>
      <c r="R77" s="52" t="s">
        <v>284</v>
      </c>
      <c r="S77" s="25" t="s">
        <v>285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2.75" customHeight="1" x14ac:dyDescent="0.15">
      <c r="A78" s="62" t="s">
        <v>381</v>
      </c>
      <c r="B78" s="62" t="s">
        <v>382</v>
      </c>
      <c r="G78" s="69">
        <v>9781781798447</v>
      </c>
      <c r="H78" s="83">
        <v>100</v>
      </c>
      <c r="I78" s="53">
        <v>135</v>
      </c>
      <c r="J78" s="17" t="s">
        <v>77</v>
      </c>
      <c r="K78" s="4" t="s">
        <v>32</v>
      </c>
      <c r="L78" s="4" t="s">
        <v>397</v>
      </c>
      <c r="M78" s="14" t="s">
        <v>128</v>
      </c>
      <c r="N78" s="14" t="s">
        <v>122</v>
      </c>
      <c r="O78" s="19" t="s">
        <v>125</v>
      </c>
      <c r="P78" s="41" t="s">
        <v>416</v>
      </c>
      <c r="Q78" s="49">
        <v>9781781798430</v>
      </c>
      <c r="R78" s="49" t="s">
        <v>395</v>
      </c>
      <c r="S78" s="88" t="s">
        <v>396</v>
      </c>
    </row>
    <row r="79" spans="1:33" ht="12.75" customHeight="1" x14ac:dyDescent="0.15">
      <c r="A79" s="59" t="s">
        <v>249</v>
      </c>
      <c r="B79" s="19" t="s">
        <v>250</v>
      </c>
      <c r="C79" s="19"/>
      <c r="D79" s="19"/>
      <c r="E79" s="19"/>
      <c r="F79" s="19" t="s">
        <v>223</v>
      </c>
      <c r="G79" s="67">
        <v>9781781794401</v>
      </c>
      <c r="H79" s="82">
        <v>350</v>
      </c>
      <c r="I79" s="53">
        <v>700</v>
      </c>
      <c r="J79" s="14" t="s">
        <v>77</v>
      </c>
      <c r="K79" s="19" t="s">
        <v>143</v>
      </c>
      <c r="L79" s="19" t="s">
        <v>91</v>
      </c>
      <c r="M79" s="58" t="s">
        <v>269</v>
      </c>
      <c r="N79" s="14" t="s">
        <v>122</v>
      </c>
      <c r="O79" s="19" t="s">
        <v>125</v>
      </c>
      <c r="P79" s="42" t="s">
        <v>10</v>
      </c>
      <c r="Q79" s="74">
        <v>9781904768494</v>
      </c>
      <c r="R79" s="46" t="s">
        <v>200</v>
      </c>
      <c r="S79" s="25" t="s">
        <v>258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2.75" customHeight="1" x14ac:dyDescent="0.15">
      <c r="A80" t="s">
        <v>369</v>
      </c>
      <c r="B80" t="s">
        <v>370</v>
      </c>
      <c r="C80" s="19" t="s">
        <v>371</v>
      </c>
      <c r="D80" s="19"/>
      <c r="E80" s="19"/>
      <c r="F80" s="19" t="s">
        <v>372</v>
      </c>
      <c r="G80" s="67">
        <v>9781781798515</v>
      </c>
      <c r="H80" s="82">
        <v>18.989999999999998</v>
      </c>
      <c r="I80" s="53">
        <v>25</v>
      </c>
      <c r="J80" s="14" t="s">
        <v>32</v>
      </c>
      <c r="K80" s="19" t="s">
        <v>309</v>
      </c>
      <c r="L80" s="52" t="s">
        <v>375</v>
      </c>
      <c r="M80" s="17" t="s">
        <v>128</v>
      </c>
      <c r="N80" s="17" t="s">
        <v>122</v>
      </c>
      <c r="O80" s="17" t="s">
        <v>125</v>
      </c>
      <c r="P80" s="42" t="s">
        <v>401</v>
      </c>
      <c r="Q80" s="74">
        <v>9781870962124</v>
      </c>
      <c r="R80" s="46" t="s">
        <v>373</v>
      </c>
      <c r="S80" s="25" t="s">
        <v>374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2.75" customHeight="1" x14ac:dyDescent="0.15">
      <c r="A81" s="61" t="s">
        <v>92</v>
      </c>
      <c r="B81" s="31"/>
      <c r="C81" t="s">
        <v>93</v>
      </c>
      <c r="D81"/>
      <c r="E81"/>
      <c r="F81" s="32"/>
      <c r="G81" s="67">
        <v>9781781793169</v>
      </c>
      <c r="H81" s="81">
        <v>75</v>
      </c>
      <c r="I81" s="54">
        <v>100</v>
      </c>
      <c r="J81" s="17" t="s">
        <v>29</v>
      </c>
      <c r="K81" s="36" t="s">
        <v>95</v>
      </c>
      <c r="L81" s="17" t="s">
        <v>94</v>
      </c>
      <c r="M81" s="17" t="s">
        <v>128</v>
      </c>
      <c r="N81" s="17" t="s">
        <v>122</v>
      </c>
      <c r="O81" s="17" t="s">
        <v>125</v>
      </c>
      <c r="P81" s="42" t="s">
        <v>10</v>
      </c>
      <c r="Q81" s="74">
        <v>9781781791677</v>
      </c>
      <c r="R81" s="46" t="s">
        <v>201</v>
      </c>
      <c r="S81" s="33" t="s">
        <v>275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16" customFormat="1" ht="15" customHeight="1" x14ac:dyDescent="0.15">
      <c r="A82" s="62" t="s">
        <v>336</v>
      </c>
      <c r="C82" s="62" t="s">
        <v>337</v>
      </c>
      <c r="D82" s="14"/>
      <c r="E82" s="14"/>
      <c r="F82" s="20"/>
      <c r="G82" s="71">
        <v>9781781797129</v>
      </c>
      <c r="H82" s="82">
        <v>39.950000000000003</v>
      </c>
      <c r="I82" s="55">
        <v>50</v>
      </c>
      <c r="J82" s="17" t="s">
        <v>77</v>
      </c>
      <c r="K82" s="12"/>
      <c r="L82" s="14" t="s">
        <v>344</v>
      </c>
      <c r="M82" s="14" t="s">
        <v>128</v>
      </c>
      <c r="N82" s="14" t="s">
        <v>122</v>
      </c>
      <c r="O82" s="19" t="s">
        <v>125</v>
      </c>
      <c r="P82" s="42" t="s">
        <v>341</v>
      </c>
      <c r="Q82" s="74">
        <v>9781781797112</v>
      </c>
      <c r="R82" s="46" t="s">
        <v>347</v>
      </c>
      <c r="S82" s="25" t="s">
        <v>340</v>
      </c>
      <c r="T82" s="14"/>
      <c r="U82" s="14"/>
      <c r="V82" s="14"/>
      <c r="W82" s="14"/>
      <c r="X82" s="14"/>
      <c r="Y82" s="14"/>
      <c r="Z82" s="15"/>
      <c r="AA82" s="15"/>
      <c r="AB82" s="15"/>
      <c r="AC82" s="15"/>
      <c r="AD82" s="15"/>
      <c r="AE82" s="15"/>
      <c r="AF82" s="15"/>
      <c r="AG82" s="15"/>
    </row>
    <row r="83" spans="1:33" ht="13" x14ac:dyDescent="0.15">
      <c r="A83" s="62" t="s">
        <v>334</v>
      </c>
      <c r="B83" s="62" t="s">
        <v>335</v>
      </c>
      <c r="C83" s="51"/>
      <c r="D83" s="19"/>
      <c r="E83" s="19"/>
      <c r="F83" s="19"/>
      <c r="G83" s="79">
        <v>9781781796399</v>
      </c>
      <c r="H83" s="82">
        <v>29.95</v>
      </c>
      <c r="I83" s="53">
        <v>39.950000000000003</v>
      </c>
      <c r="J83" s="14" t="s">
        <v>32</v>
      </c>
      <c r="K83" s="14" t="s">
        <v>309</v>
      </c>
      <c r="L83" s="19" t="s">
        <v>274</v>
      </c>
      <c r="M83" s="14" t="s">
        <v>128</v>
      </c>
      <c r="N83" s="14" t="s">
        <v>122</v>
      </c>
      <c r="O83" s="19" t="s">
        <v>125</v>
      </c>
      <c r="P83" s="42" t="s">
        <v>341</v>
      </c>
      <c r="Q83" s="77">
        <v>9781781796405</v>
      </c>
      <c r="R83" s="52" t="s">
        <v>348</v>
      </c>
      <c r="S83" s="25" t="s">
        <v>345</v>
      </c>
      <c r="T83" s="19"/>
      <c r="U83" s="19"/>
      <c r="V83" s="19"/>
      <c r="W83" s="19"/>
      <c r="X83" s="19"/>
      <c r="Y83" s="19"/>
    </row>
    <row r="84" spans="1:33" ht="12.75" customHeight="1" x14ac:dyDescent="0.15">
      <c r="A84" t="s">
        <v>175</v>
      </c>
      <c r="B84" t="s">
        <v>23</v>
      </c>
      <c r="C84" s="8"/>
      <c r="D84"/>
      <c r="E84"/>
      <c r="F84" s="8" t="s">
        <v>76</v>
      </c>
      <c r="G84" s="71">
        <v>9781845538705</v>
      </c>
      <c r="H84" s="82">
        <v>75</v>
      </c>
      <c r="I84" s="53">
        <v>100</v>
      </c>
      <c r="J84" s="17" t="s">
        <v>77</v>
      </c>
      <c r="K84" t="s">
        <v>182</v>
      </c>
      <c r="L84" t="s">
        <v>274</v>
      </c>
      <c r="M84" s="17" t="s">
        <v>128</v>
      </c>
      <c r="N84" s="17" t="s">
        <v>122</v>
      </c>
      <c r="O84" t="s">
        <v>125</v>
      </c>
      <c r="P84" s="37" t="s">
        <v>21</v>
      </c>
      <c r="Q84" s="74">
        <v>9781845534332</v>
      </c>
      <c r="R84" s="46" t="s">
        <v>245</v>
      </c>
      <c r="S84" s="27" t="s">
        <v>22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2.75" customHeight="1" x14ac:dyDescent="0.15">
      <c r="A85" s="62" t="s">
        <v>383</v>
      </c>
      <c r="C85" s="62" t="s">
        <v>384</v>
      </c>
      <c r="G85" s="69">
        <v>9781781795941</v>
      </c>
      <c r="H85" s="83">
        <v>80</v>
      </c>
      <c r="I85" s="53">
        <v>100</v>
      </c>
      <c r="J85" s="17" t="s">
        <v>77</v>
      </c>
      <c r="K85" s="4" t="s">
        <v>398</v>
      </c>
      <c r="M85" s="14" t="s">
        <v>128</v>
      </c>
      <c r="N85" s="14" t="s">
        <v>122</v>
      </c>
      <c r="O85" s="19" t="s">
        <v>125</v>
      </c>
      <c r="P85" s="41" t="s">
        <v>387</v>
      </c>
      <c r="Q85" s="74">
        <v>9781781795934</v>
      </c>
      <c r="R85" s="49" t="s">
        <v>399</v>
      </c>
      <c r="S85" s="88" t="s">
        <v>400</v>
      </c>
    </row>
    <row r="86" spans="1:33" ht="13" x14ac:dyDescent="0.15">
      <c r="A86" s="62" t="s">
        <v>300</v>
      </c>
      <c r="B86" s="62" t="s">
        <v>301</v>
      </c>
      <c r="C86" s="51"/>
      <c r="D86" s="19"/>
      <c r="E86" s="19"/>
      <c r="F86" s="19"/>
      <c r="G86" s="79">
        <v>9781781796009</v>
      </c>
      <c r="H86" s="82">
        <v>75</v>
      </c>
      <c r="I86" s="53">
        <v>100</v>
      </c>
      <c r="J86" s="17" t="s">
        <v>77</v>
      </c>
      <c r="K86" s="19" t="s">
        <v>304</v>
      </c>
      <c r="L86" s="19" t="s">
        <v>305</v>
      </c>
      <c r="M86" s="14" t="s">
        <v>128</v>
      </c>
      <c r="N86" s="14" t="s">
        <v>122</v>
      </c>
      <c r="O86" s="19" t="s">
        <v>125</v>
      </c>
      <c r="P86" s="42" t="s">
        <v>341</v>
      </c>
      <c r="Q86" s="77">
        <v>9781781792513</v>
      </c>
      <c r="R86" s="52" t="s">
        <v>324</v>
      </c>
      <c r="S86" s="25" t="s">
        <v>302</v>
      </c>
      <c r="T86" s="19"/>
      <c r="U86" s="19"/>
      <c r="V86" s="19"/>
      <c r="W86" s="19"/>
      <c r="X86" s="19"/>
      <c r="Y86" s="19"/>
    </row>
    <row r="87" spans="1:33" ht="12.75" customHeight="1" x14ac:dyDescent="0.15">
      <c r="A87" t="s">
        <v>5</v>
      </c>
      <c r="B87" s="2" t="s">
        <v>271</v>
      </c>
      <c r="C87" t="s">
        <v>272</v>
      </c>
      <c r="D87"/>
      <c r="E87"/>
      <c r="F87"/>
      <c r="G87" s="71">
        <v>9781845534875</v>
      </c>
      <c r="H87" s="82">
        <v>50</v>
      </c>
      <c r="I87" s="53">
        <v>65</v>
      </c>
      <c r="J87" s="17" t="s">
        <v>77</v>
      </c>
      <c r="K87" t="s">
        <v>229</v>
      </c>
      <c r="L87" t="s">
        <v>133</v>
      </c>
      <c r="M87" s="17" t="s">
        <v>128</v>
      </c>
      <c r="N87" s="17" t="s">
        <v>122</v>
      </c>
      <c r="O87" t="s">
        <v>125</v>
      </c>
      <c r="P87" s="37" t="s">
        <v>14</v>
      </c>
      <c r="Q87" s="74">
        <v>9781845531911</v>
      </c>
      <c r="R87" s="46" t="s">
        <v>246</v>
      </c>
      <c r="S87" s="27" t="s">
        <v>132</v>
      </c>
    </row>
    <row r="88" spans="1:33" ht="13" x14ac:dyDescent="0.15">
      <c r="A88" t="s">
        <v>291</v>
      </c>
      <c r="B88" s="19"/>
      <c r="C88" t="s">
        <v>292</v>
      </c>
      <c r="D88" s="19"/>
      <c r="E88" s="19"/>
      <c r="F88" s="19"/>
      <c r="G88" s="97">
        <v>9781781795255</v>
      </c>
      <c r="H88" s="82">
        <v>90</v>
      </c>
      <c r="I88" s="53">
        <v>120</v>
      </c>
      <c r="J88" s="17" t="s">
        <v>77</v>
      </c>
      <c r="K88" s="19" t="s">
        <v>169</v>
      </c>
      <c r="L88" s="19" t="s">
        <v>307</v>
      </c>
      <c r="M88" s="14" t="s">
        <v>128</v>
      </c>
      <c r="N88" s="14" t="s">
        <v>122</v>
      </c>
      <c r="O88" s="19" t="s">
        <v>125</v>
      </c>
      <c r="P88" s="42" t="s">
        <v>303</v>
      </c>
      <c r="Q88" s="77">
        <v>9781781792834</v>
      </c>
      <c r="R88" s="46" t="s">
        <v>325</v>
      </c>
      <c r="S88" s="25" t="s">
        <v>306</v>
      </c>
      <c r="T88" s="19"/>
      <c r="U88" s="19"/>
      <c r="V88" s="19"/>
      <c r="W88" s="19"/>
      <c r="X88" s="19"/>
      <c r="Y88" s="19"/>
    </row>
    <row r="89" spans="1:33" ht="12.75" customHeight="1" x14ac:dyDescent="0.15">
      <c r="A89" t="s">
        <v>178</v>
      </c>
      <c r="C89" t="s">
        <v>50</v>
      </c>
      <c r="D89"/>
      <c r="E89"/>
      <c r="F89"/>
      <c r="G89" s="67">
        <v>9781845538804</v>
      </c>
      <c r="H89" s="82">
        <v>350</v>
      </c>
      <c r="I89" s="53">
        <v>700</v>
      </c>
      <c r="J89" s="17" t="s">
        <v>32</v>
      </c>
      <c r="K89" t="s">
        <v>229</v>
      </c>
      <c r="L89" s="2" t="s">
        <v>51</v>
      </c>
      <c r="M89" s="58" t="s">
        <v>269</v>
      </c>
      <c r="N89" s="17" t="s">
        <v>122</v>
      </c>
      <c r="O89" t="s">
        <v>125</v>
      </c>
      <c r="P89" s="37" t="s">
        <v>18</v>
      </c>
      <c r="Q89" s="74">
        <v>9781904768012</v>
      </c>
      <c r="R89" s="46" t="s">
        <v>247</v>
      </c>
      <c r="S89" s="27" t="s">
        <v>52</v>
      </c>
    </row>
    <row r="90" spans="1:33" ht="12.75" customHeight="1" x14ac:dyDescent="0.15">
      <c r="G90" s="72" t="s">
        <v>287</v>
      </c>
      <c r="H90" s="86">
        <f>SUM(H22:H89)</f>
        <v>9388.840000000002</v>
      </c>
      <c r="I90" s="89">
        <f>SUM(I22:I89)</f>
        <v>15977.850000000002</v>
      </c>
    </row>
    <row r="91" spans="1:33" ht="12.75" customHeight="1" x14ac:dyDescent="0.15">
      <c r="G91" s="72" t="s">
        <v>288</v>
      </c>
      <c r="H91" s="86">
        <f>SUM(H20+H90)</f>
        <v>10688.840000000002</v>
      </c>
      <c r="I91" s="89">
        <f>SUM(I20+I90)</f>
        <v>17967.850000000002</v>
      </c>
    </row>
  </sheetData>
  <sheetProtection selectLockedCells="1" selectUnlockedCells="1"/>
  <autoFilter ref="A6:S6"/>
  <mergeCells count="6">
    <mergeCell ref="A1:A5"/>
    <mergeCell ref="B1:F1"/>
    <mergeCell ref="B2:F2"/>
    <mergeCell ref="B3:F3"/>
    <mergeCell ref="B4:F4"/>
    <mergeCell ref="B5:F5"/>
  </mergeCells>
  <phoneticPr fontId="6" type="noConversion"/>
  <hyperlinks>
    <hyperlink ref="S34" r:id="rId1"/>
    <hyperlink ref="S62" r:id="rId2"/>
    <hyperlink ref="S37" r:id="rId3"/>
    <hyperlink ref="S66" r:id="rId4"/>
    <hyperlink ref="S29" r:id="rId5"/>
    <hyperlink ref="S23" r:id="rId6"/>
    <hyperlink ref="S50" r:id="rId7"/>
    <hyperlink ref="S47" r:id="rId8"/>
    <hyperlink ref="S87" r:id="rId9"/>
    <hyperlink ref="S39" r:id="rId10"/>
    <hyperlink ref="S52" r:id="rId11"/>
    <hyperlink ref="S25" r:id="rId12"/>
    <hyperlink ref="S46" r:id="rId13"/>
    <hyperlink ref="S72" r:id="rId14"/>
    <hyperlink ref="S84" r:id="rId15"/>
    <hyperlink ref="S48" r:id="rId16"/>
    <hyperlink ref="S44" r:id="rId17"/>
    <hyperlink ref="S67" r:id="rId18"/>
    <hyperlink ref="S89" r:id="rId19"/>
    <hyperlink ref="S53" r:id="rId20"/>
    <hyperlink ref="S41" r:id="rId21"/>
    <hyperlink ref="S58" r:id="rId22"/>
    <hyperlink ref="S43" r:id="rId23"/>
    <hyperlink ref="S35" r:id="rId24"/>
    <hyperlink ref="S27" r:id="rId25"/>
    <hyperlink ref="S38" r:id="rId26"/>
    <hyperlink ref="S56" r:id="rId27"/>
    <hyperlink ref="S71" r:id="rId28"/>
    <hyperlink ref="S68" r:id="rId29"/>
    <hyperlink ref="S22" r:id="rId30"/>
    <hyperlink ref="S33" r:id="rId31"/>
    <hyperlink ref="S81" r:id="rId32"/>
    <hyperlink ref="S28" r:id="rId33"/>
    <hyperlink ref="S42" r:id="rId34"/>
    <hyperlink ref="S74" r:id="rId35"/>
    <hyperlink ref="S24" r:id="rId36"/>
    <hyperlink ref="S26" r:id="rId37"/>
    <hyperlink ref="S30" r:id="rId38"/>
    <hyperlink ref="S32" r:id="rId39"/>
    <hyperlink ref="S49" r:id="rId40"/>
    <hyperlink ref="S57" r:id="rId41"/>
    <hyperlink ref="S64" r:id="rId42"/>
    <hyperlink ref="S86" r:id="rId43"/>
    <hyperlink ref="S54" r:id="rId44"/>
    <hyperlink ref="S60" r:id="rId45"/>
    <hyperlink ref="S36" r:id="rId46"/>
    <hyperlink ref="S75" r:id="rId47"/>
    <hyperlink ref="S9" r:id="rId48"/>
    <hyperlink ref="S59" r:id="rId49"/>
    <hyperlink ref="S78" r:id="rId50"/>
    <hyperlink ref="S85" r:id="rId51"/>
    <hyperlink ref="S61" r:id="rId52"/>
    <hyperlink ref="S70" r:id="rId53"/>
    <hyperlink ref="S51" r:id="rId54"/>
    <hyperlink ref="S55" r:id="rId55"/>
    <hyperlink ref="S12" r:id="rId56"/>
    <hyperlink ref="S13" r:id="rId57"/>
    <hyperlink ref="S16" r:id="rId58"/>
    <hyperlink ref="S73" r:id="rId59"/>
    <hyperlink ref="S31" r:id="rId60"/>
    <hyperlink ref="S40" r:id="rId61"/>
    <hyperlink ref="S45" r:id="rId62"/>
    <hyperlink ref="S63" r:id="rId63"/>
    <hyperlink ref="S65" r:id="rId64"/>
    <hyperlink ref="S69" r:id="rId65"/>
    <hyperlink ref="S76" r:id="rId66"/>
    <hyperlink ref="S77" r:id="rId67"/>
    <hyperlink ref="S80" r:id="rId68"/>
    <hyperlink ref="S82" r:id="rId69"/>
    <hyperlink ref="S83" r:id="rId70"/>
    <hyperlink ref="S88" r:id="rId71"/>
    <hyperlink ref="S8" r:id="rId72"/>
    <hyperlink ref="S10" r:id="rId73"/>
    <hyperlink ref="S11" r:id="rId74"/>
    <hyperlink ref="S15" r:id="rId75"/>
    <hyperlink ref="S17" r:id="rId76"/>
    <hyperlink ref="S18" r:id="rId77"/>
    <hyperlink ref="S19" r:id="rId78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79"/>
  <headerFooter>
    <oddHeader>&amp;C&amp;F</oddHeader>
  </headerFooter>
  <legacyDrawing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 Joyce</cp:lastModifiedBy>
  <dcterms:created xsi:type="dcterms:W3CDTF">2015-04-30T15:46:23Z</dcterms:created>
  <dcterms:modified xsi:type="dcterms:W3CDTF">2021-06-29T15:19:24Z</dcterms:modified>
</cp:coreProperties>
</file>